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4070"/>
  </bookViews>
  <sheets>
    <sheet name="总成绩2017" sheetId="1" r:id="rId1"/>
  </sheets>
  <definedNames>
    <definedName name="_xlnm._FilterDatabase" localSheetId="0" hidden="1">总成绩2017!$A$2:$J$145</definedName>
    <definedName name="_xlnm.Print_Titles" localSheetId="0">总成绩2017!$1:$2</definedName>
  </definedNames>
  <calcPr calcId="144525"/>
</workbook>
</file>

<file path=xl/sharedStrings.xml><?xml version="1.0" encoding="utf-8"?>
<sst xmlns="http://schemas.openxmlformats.org/spreadsheetml/2006/main" count="160">
  <si>
    <t>序号</t>
  </si>
  <si>
    <t>姓名</t>
  </si>
  <si>
    <t>复试分项成绩</t>
  </si>
  <si>
    <t>复试总成绩50%</t>
  </si>
  <si>
    <t>初试成绩50%</t>
  </si>
  <si>
    <t>总成绩</t>
  </si>
  <si>
    <t>录取类型</t>
  </si>
  <si>
    <t>学业奖学金等级</t>
  </si>
  <si>
    <t>笔试成绩40%</t>
  </si>
  <si>
    <t>实验成绩20%</t>
  </si>
  <si>
    <t>面试成绩40%</t>
  </si>
  <si>
    <t>郝慧</t>
  </si>
  <si>
    <t>推免生</t>
  </si>
  <si>
    <t>甲等</t>
  </si>
  <si>
    <t>展春华</t>
  </si>
  <si>
    <t>黄龙飞</t>
  </si>
  <si>
    <t>朱艳红</t>
  </si>
  <si>
    <t>熊雪梅</t>
  </si>
  <si>
    <t>曹景龙</t>
  </si>
  <si>
    <t>徐兆利</t>
  </si>
  <si>
    <t>蒋月雯</t>
  </si>
  <si>
    <t>赵涛</t>
  </si>
  <si>
    <t>孙雯</t>
  </si>
  <si>
    <t>杨浩</t>
  </si>
  <si>
    <t>范成坚</t>
  </si>
  <si>
    <t>杜红春</t>
  </si>
  <si>
    <t>李赛</t>
  </si>
  <si>
    <t>张殿福</t>
  </si>
  <si>
    <t>徐晶</t>
  </si>
  <si>
    <t>一志愿夏令营</t>
  </si>
  <si>
    <t>张玉军</t>
  </si>
  <si>
    <t>肖思进</t>
  </si>
  <si>
    <t>王凡</t>
  </si>
  <si>
    <t>胡博文</t>
  </si>
  <si>
    <t>常永杰</t>
  </si>
  <si>
    <t>侯春秀</t>
  </si>
  <si>
    <t>赵岩</t>
  </si>
  <si>
    <t>张晨馨</t>
  </si>
  <si>
    <t>李晓东</t>
  </si>
  <si>
    <t>王飞翔</t>
  </si>
  <si>
    <t>王欢</t>
  </si>
  <si>
    <t>李陈</t>
  </si>
  <si>
    <t>胡子阳</t>
  </si>
  <si>
    <t>冯晓敏</t>
  </si>
  <si>
    <t>梁洁</t>
  </si>
  <si>
    <t>陈宇</t>
  </si>
  <si>
    <t>曹晓彤</t>
  </si>
  <si>
    <t>魏秘</t>
  </si>
  <si>
    <t>第一志愿</t>
  </si>
  <si>
    <t>徐一闯</t>
  </si>
  <si>
    <t>张奇</t>
  </si>
  <si>
    <t>郭竞</t>
  </si>
  <si>
    <t>贾景怡</t>
  </si>
  <si>
    <t>周淼</t>
  </si>
  <si>
    <t>陈菲菲</t>
  </si>
  <si>
    <t>丁利国</t>
  </si>
  <si>
    <t>徐迎燕</t>
  </si>
  <si>
    <t>罗皓灿</t>
  </si>
  <si>
    <t>霍诗天</t>
  </si>
  <si>
    <t>李璐</t>
  </si>
  <si>
    <t>王志强</t>
  </si>
  <si>
    <t>孙杰</t>
  </si>
  <si>
    <t>叶城</t>
  </si>
  <si>
    <t>罗双双</t>
  </si>
  <si>
    <t>肖杰</t>
  </si>
  <si>
    <t>黄阳阳</t>
  </si>
  <si>
    <t>黄凯</t>
  </si>
  <si>
    <t>齐飘飘</t>
  </si>
  <si>
    <t>郭承滔</t>
  </si>
  <si>
    <t>曾小理</t>
  </si>
  <si>
    <t>胡双玲</t>
  </si>
  <si>
    <t>周从利</t>
  </si>
  <si>
    <t>张克磊</t>
  </si>
  <si>
    <t>乙等</t>
  </si>
  <si>
    <t>张龙</t>
  </si>
  <si>
    <t>桑翀</t>
  </si>
  <si>
    <t>汪凌凯</t>
  </si>
  <si>
    <t>程珂</t>
  </si>
  <si>
    <t>王紫阳</t>
  </si>
  <si>
    <t>张琦</t>
  </si>
  <si>
    <t>朱强胜</t>
  </si>
  <si>
    <t>张建</t>
  </si>
  <si>
    <t>孙豪杰</t>
  </si>
  <si>
    <t>郭道远</t>
  </si>
  <si>
    <t>董帅</t>
  </si>
  <si>
    <t>张丹丹</t>
  </si>
  <si>
    <t>崔庆奎</t>
  </si>
  <si>
    <t>陈桐</t>
  </si>
  <si>
    <t>王志</t>
  </si>
  <si>
    <t>王辉</t>
  </si>
  <si>
    <t>向阳</t>
  </si>
  <si>
    <t>杨水波</t>
  </si>
  <si>
    <t>郑小珍</t>
  </si>
  <si>
    <t>吴利祥</t>
  </si>
  <si>
    <t>黄振宇</t>
  </si>
  <si>
    <t>郭莹</t>
  </si>
  <si>
    <t>李昊</t>
  </si>
  <si>
    <t>陈会杰</t>
  </si>
  <si>
    <t>康志鹏</t>
  </si>
  <si>
    <t>姚健</t>
  </si>
  <si>
    <t>印光美</t>
  </si>
  <si>
    <t>张欣媛</t>
  </si>
  <si>
    <t>王家安</t>
  </si>
  <si>
    <t>罗航</t>
  </si>
  <si>
    <t>李绍迪</t>
  </si>
  <si>
    <t>姚凡</t>
  </si>
  <si>
    <t>卢建超</t>
  </si>
  <si>
    <t>陈培培</t>
  </si>
  <si>
    <t>陈红雕</t>
  </si>
  <si>
    <t>黄先全</t>
  </si>
  <si>
    <t>张欢</t>
  </si>
  <si>
    <t>魏源博</t>
  </si>
  <si>
    <t>李通</t>
  </si>
  <si>
    <t>焦厚琪</t>
  </si>
  <si>
    <t>姚垚</t>
  </si>
  <si>
    <t>郑海欧</t>
  </si>
  <si>
    <t>丙等</t>
  </si>
  <si>
    <t>王宁</t>
  </si>
  <si>
    <t>李建勋</t>
  </si>
  <si>
    <t>路娟力</t>
  </si>
  <si>
    <t>陈开伟</t>
  </si>
  <si>
    <t>王洁</t>
  </si>
  <si>
    <t>邱龙辉</t>
  </si>
  <si>
    <t>杨锐</t>
  </si>
  <si>
    <t>任文杰</t>
  </si>
  <si>
    <t>杨贺舒</t>
  </si>
  <si>
    <t>陈一铭</t>
  </si>
  <si>
    <t>王宇宏</t>
  </si>
  <si>
    <t>杨秋实</t>
  </si>
  <si>
    <t>彭建</t>
  </si>
  <si>
    <t>彭迪</t>
  </si>
  <si>
    <t>李玲雅</t>
  </si>
  <si>
    <t>李司棋</t>
  </si>
  <si>
    <t>谭博真</t>
  </si>
  <si>
    <t>田进松</t>
  </si>
  <si>
    <t>何林强</t>
  </si>
  <si>
    <t>顾欢</t>
  </si>
  <si>
    <t>姚朝瑞</t>
  </si>
  <si>
    <t>徐日俊</t>
  </si>
  <si>
    <t>田宇</t>
  </si>
  <si>
    <t>叶汉梅</t>
  </si>
  <si>
    <t>孙守向</t>
  </si>
  <si>
    <t>余利</t>
  </si>
  <si>
    <t>刘勇</t>
  </si>
  <si>
    <t>马浩</t>
  </si>
  <si>
    <t>蔡志宇</t>
  </si>
  <si>
    <t>杨闯</t>
  </si>
  <si>
    <t>陈昕</t>
  </si>
  <si>
    <t>吴雪阳</t>
  </si>
  <si>
    <t>王晨</t>
  </si>
  <si>
    <t>周湖海</t>
  </si>
  <si>
    <t>周梦霞</t>
  </si>
  <si>
    <t>陆鹏飞</t>
  </si>
  <si>
    <t>李文倩</t>
  </si>
  <si>
    <t>调剂</t>
  </si>
  <si>
    <t>李丹阳</t>
  </si>
  <si>
    <t>梁博</t>
  </si>
  <si>
    <t>李文</t>
  </si>
  <si>
    <t>朱文涛</t>
  </si>
  <si>
    <t>王蛟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</si>
</sst>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0_);[Red]\(0.00\)"/>
    <numFmt numFmtId="177" formatCode="0.00_ "/>
  </numFmts>
  <fonts count="28">
    <font>
      <sz val="10"/>
      <name val="Arial"/>
      <charset val="134"/>
    </font>
    <font>
      <b/>
      <sz val="10"/>
      <name val="Arial"/>
      <charset val="134"/>
    </font>
    <font>
      <sz val="10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sz val="11"/>
      <name val="Arial"/>
      <charset val="134"/>
    </font>
    <font>
      <sz val="10"/>
      <color theme="1"/>
      <name val="Arial"/>
      <charset val="134"/>
    </font>
    <font>
      <b/>
      <sz val="11"/>
      <name val="Arial"/>
      <charset val="134"/>
    </font>
    <font>
      <sz val="12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8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9" fillId="10" borderId="8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8" borderId="11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7" fillId="17" borderId="8" applyNumberFormat="0" applyAlignment="0" applyProtection="0">
      <alignment vertical="center"/>
    </xf>
    <xf numFmtId="0" fontId="24" fillId="24" borderId="13" applyNumberForma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</cellStyleXfs>
  <cellXfs count="29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0" fontId="0" fillId="2" borderId="0" xfId="0" applyFont="1" applyFill="1" applyAlignment="1">
      <alignment horizontal="center"/>
    </xf>
    <xf numFmtId="0" fontId="1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/>
    </xf>
    <xf numFmtId="177" fontId="5" fillId="2" borderId="1" xfId="0" applyNumberFormat="1" applyFont="1" applyFill="1" applyBorder="1" applyAlignment="1">
      <alignment horizontal="center" vertical="center"/>
    </xf>
    <xf numFmtId="177" fontId="6" fillId="2" borderId="1" xfId="0" applyNumberFormat="1" applyFont="1" applyFill="1" applyBorder="1" applyAlignment="1">
      <alignment horizontal="center" vertical="center"/>
    </xf>
    <xf numFmtId="177" fontId="0" fillId="2" borderId="1" xfId="0" applyNumberFormat="1" applyFont="1" applyFill="1" applyBorder="1" applyAlignment="1">
      <alignment horizontal="center" vertical="center"/>
    </xf>
    <xf numFmtId="177" fontId="7" fillId="2" borderId="1" xfId="0" applyNumberFormat="1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horizontal="center" vertical="center"/>
    </xf>
    <xf numFmtId="176" fontId="0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177" fontId="5" fillId="0" borderId="1" xfId="0" applyNumberFormat="1" applyFont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177" fontId="0" fillId="0" borderId="1" xfId="0" applyNumberFormat="1" applyFont="1" applyBorder="1" applyAlignment="1">
      <alignment horizontal="center" vertical="center"/>
    </xf>
    <xf numFmtId="177" fontId="7" fillId="0" borderId="1" xfId="0" applyNumberFormat="1" applyFont="1" applyBorder="1" applyAlignment="1">
      <alignment horizontal="center" vertical="center"/>
    </xf>
    <xf numFmtId="0" fontId="0" fillId="2" borderId="1" xfId="0" applyFill="1" applyBorder="1" applyAlignment="1" quotePrefix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5"/>
  <sheetViews>
    <sheetView tabSelected="1" zoomScale="130" zoomScaleNormal="130" workbookViewId="0">
      <selection activeCell="B3" sqref="B3:J17"/>
    </sheetView>
  </sheetViews>
  <sheetFormatPr defaultColWidth="9.14285714285714" defaultRowHeight="12.75"/>
  <cols>
    <col min="1" max="1" width="6.45714285714286" style="2" customWidth="1"/>
    <col min="2" max="2" width="8.85714285714286" style="3" customWidth="1"/>
    <col min="3" max="3" width="12.8571428571429" style="1" customWidth="1"/>
    <col min="4" max="4" width="12.5047619047619" style="1" customWidth="1"/>
    <col min="5" max="5" width="13.5714285714286" style="1" customWidth="1"/>
    <col min="6" max="6" width="12.8571428571429" style="1" customWidth="1"/>
    <col min="7" max="7" width="10.1428571428571" style="1" customWidth="1"/>
    <col min="8" max="8" width="7.57142857142857" style="4" customWidth="1"/>
    <col min="9" max="9" width="13" style="1" customWidth="1"/>
    <col min="10" max="10" width="11.1428571428571" style="1" customWidth="1"/>
    <col min="11" max="16384" width="9.14285714285714" style="1"/>
  </cols>
  <sheetData>
    <row r="1" ht="21" customHeight="1" spans="1:10">
      <c r="A1" s="5" t="s">
        <v>0</v>
      </c>
      <c r="B1" s="6" t="s">
        <v>1</v>
      </c>
      <c r="C1" s="7" t="s">
        <v>2</v>
      </c>
      <c r="D1" s="8"/>
      <c r="E1" s="9"/>
      <c r="F1" s="10" t="s">
        <v>3</v>
      </c>
      <c r="G1" s="10" t="s">
        <v>4</v>
      </c>
      <c r="H1" s="11" t="s">
        <v>5</v>
      </c>
      <c r="I1" s="10" t="s">
        <v>6</v>
      </c>
      <c r="J1" s="10" t="s">
        <v>7</v>
      </c>
    </row>
    <row r="2" ht="45" customHeight="1" spans="1:10">
      <c r="A2" s="12"/>
      <c r="B2" s="6"/>
      <c r="C2" s="13" t="s">
        <v>8</v>
      </c>
      <c r="D2" s="13" t="s">
        <v>9</v>
      </c>
      <c r="E2" s="13" t="s">
        <v>10</v>
      </c>
      <c r="F2" s="13"/>
      <c r="G2" s="13"/>
      <c r="H2" s="14"/>
      <c r="I2" s="13"/>
      <c r="J2" s="13"/>
    </row>
    <row r="3" ht="15" customHeight="1" spans="1:10">
      <c r="A3" s="12">
        <v>1</v>
      </c>
      <c r="B3" s="29" t="s">
        <v>11</v>
      </c>
      <c r="C3" s="16"/>
      <c r="D3" s="17"/>
      <c r="E3" s="16"/>
      <c r="F3" s="16"/>
      <c r="G3" s="18"/>
      <c r="H3" s="19"/>
      <c r="I3" s="6" t="s">
        <v>12</v>
      </c>
      <c r="J3" s="6" t="s">
        <v>13</v>
      </c>
    </row>
    <row r="4" ht="15" customHeight="1" spans="1:10">
      <c r="A4" s="12">
        <v>2</v>
      </c>
      <c r="B4" s="29" t="s">
        <v>14</v>
      </c>
      <c r="C4" s="16"/>
      <c r="D4" s="17"/>
      <c r="E4" s="16"/>
      <c r="F4" s="16"/>
      <c r="G4" s="18"/>
      <c r="H4" s="19"/>
      <c r="I4" s="6" t="s">
        <v>12</v>
      </c>
      <c r="J4" s="6" t="s">
        <v>13</v>
      </c>
    </row>
    <row r="5" ht="15" customHeight="1" spans="1:10">
      <c r="A5" s="12">
        <v>3</v>
      </c>
      <c r="B5" s="29" t="s">
        <v>15</v>
      </c>
      <c r="C5" s="16"/>
      <c r="D5" s="17"/>
      <c r="E5" s="16"/>
      <c r="F5" s="16"/>
      <c r="G5" s="18"/>
      <c r="H5" s="19"/>
      <c r="I5" s="6" t="s">
        <v>12</v>
      </c>
      <c r="J5" s="6" t="s">
        <v>13</v>
      </c>
    </row>
    <row r="6" ht="15" customHeight="1" spans="1:10">
      <c r="A6" s="12">
        <v>4</v>
      </c>
      <c r="B6" s="29" t="s">
        <v>16</v>
      </c>
      <c r="C6" s="16"/>
      <c r="D6" s="17"/>
      <c r="E6" s="16"/>
      <c r="F6" s="16"/>
      <c r="G6" s="18"/>
      <c r="H6" s="19"/>
      <c r="I6" s="6" t="s">
        <v>12</v>
      </c>
      <c r="J6" s="6" t="s">
        <v>13</v>
      </c>
    </row>
    <row r="7" ht="15" customHeight="1" spans="1:10">
      <c r="A7" s="12">
        <v>5</v>
      </c>
      <c r="B7" s="29" t="s">
        <v>17</v>
      </c>
      <c r="C7" s="16"/>
      <c r="D7" s="17"/>
      <c r="E7" s="16"/>
      <c r="F7" s="16"/>
      <c r="G7" s="18"/>
      <c r="H7" s="19"/>
      <c r="I7" s="6" t="s">
        <v>12</v>
      </c>
      <c r="J7" s="6" t="s">
        <v>13</v>
      </c>
    </row>
    <row r="8" ht="15" customHeight="1" spans="1:10">
      <c r="A8" s="12">
        <v>6</v>
      </c>
      <c r="B8" s="29" t="s">
        <v>18</v>
      </c>
      <c r="C8" s="16"/>
      <c r="D8" s="17"/>
      <c r="E8" s="16"/>
      <c r="F8" s="16"/>
      <c r="G8" s="18"/>
      <c r="H8" s="19"/>
      <c r="I8" s="6" t="s">
        <v>12</v>
      </c>
      <c r="J8" s="6" t="s">
        <v>13</v>
      </c>
    </row>
    <row r="9" ht="15" customHeight="1" spans="1:10">
      <c r="A9" s="12">
        <v>7</v>
      </c>
      <c r="B9" s="29" t="s">
        <v>19</v>
      </c>
      <c r="C9" s="16"/>
      <c r="D9" s="17"/>
      <c r="E9" s="16"/>
      <c r="F9" s="16"/>
      <c r="G9" s="18"/>
      <c r="H9" s="19"/>
      <c r="I9" s="6" t="s">
        <v>12</v>
      </c>
      <c r="J9" s="6" t="s">
        <v>13</v>
      </c>
    </row>
    <row r="10" ht="15" customHeight="1" spans="1:10">
      <c r="A10" s="12">
        <v>8</v>
      </c>
      <c r="B10" s="29" t="s">
        <v>20</v>
      </c>
      <c r="C10" s="16"/>
      <c r="D10" s="17"/>
      <c r="E10" s="16"/>
      <c r="F10" s="16"/>
      <c r="G10" s="18"/>
      <c r="H10" s="19"/>
      <c r="I10" s="6" t="s">
        <v>12</v>
      </c>
      <c r="J10" s="6" t="s">
        <v>13</v>
      </c>
    </row>
    <row r="11" ht="15" customHeight="1" spans="1:10">
      <c r="A11" s="12">
        <v>9</v>
      </c>
      <c r="B11" s="29" t="s">
        <v>21</v>
      </c>
      <c r="C11" s="16"/>
      <c r="D11" s="17"/>
      <c r="E11" s="16"/>
      <c r="F11" s="16"/>
      <c r="G11" s="18"/>
      <c r="H11" s="19"/>
      <c r="I11" s="6" t="s">
        <v>12</v>
      </c>
      <c r="J11" s="6" t="s">
        <v>13</v>
      </c>
    </row>
    <row r="12" ht="15" customHeight="1" spans="1:10">
      <c r="A12" s="12">
        <v>10</v>
      </c>
      <c r="B12" s="29" t="s">
        <v>22</v>
      </c>
      <c r="C12" s="16"/>
      <c r="D12" s="17"/>
      <c r="E12" s="16"/>
      <c r="F12" s="16"/>
      <c r="G12" s="18"/>
      <c r="H12" s="19"/>
      <c r="I12" s="6" t="s">
        <v>12</v>
      </c>
      <c r="J12" s="6" t="s">
        <v>13</v>
      </c>
    </row>
    <row r="13" ht="15" customHeight="1" spans="1:10">
      <c r="A13" s="12">
        <v>11</v>
      </c>
      <c r="B13" s="29" t="s">
        <v>23</v>
      </c>
      <c r="C13" s="16"/>
      <c r="D13" s="17"/>
      <c r="E13" s="16"/>
      <c r="F13" s="16"/>
      <c r="G13" s="18"/>
      <c r="H13" s="19"/>
      <c r="I13" s="6" t="s">
        <v>12</v>
      </c>
      <c r="J13" s="6" t="s">
        <v>13</v>
      </c>
    </row>
    <row r="14" ht="15" customHeight="1" spans="1:10">
      <c r="A14" s="12">
        <v>12</v>
      </c>
      <c r="B14" s="29" t="s">
        <v>24</v>
      </c>
      <c r="C14" s="16"/>
      <c r="D14" s="17"/>
      <c r="E14" s="16"/>
      <c r="F14" s="16"/>
      <c r="G14" s="18"/>
      <c r="H14" s="19"/>
      <c r="I14" s="6" t="s">
        <v>12</v>
      </c>
      <c r="J14" s="6" t="s">
        <v>13</v>
      </c>
    </row>
    <row r="15" ht="15" customHeight="1" spans="1:10">
      <c r="A15" s="12">
        <v>13</v>
      </c>
      <c r="B15" s="29" t="s">
        <v>25</v>
      </c>
      <c r="C15" s="16"/>
      <c r="D15" s="17"/>
      <c r="E15" s="16"/>
      <c r="F15" s="16"/>
      <c r="G15" s="18"/>
      <c r="H15" s="19"/>
      <c r="I15" s="6" t="s">
        <v>12</v>
      </c>
      <c r="J15" s="6" t="s">
        <v>13</v>
      </c>
    </row>
    <row r="16" ht="15" customHeight="1" spans="1:10">
      <c r="A16" s="12">
        <v>14</v>
      </c>
      <c r="B16" s="29" t="s">
        <v>26</v>
      </c>
      <c r="C16" s="16"/>
      <c r="D16" s="17"/>
      <c r="E16" s="16"/>
      <c r="F16" s="16"/>
      <c r="G16" s="18"/>
      <c r="H16" s="19"/>
      <c r="I16" s="6" t="s">
        <v>12</v>
      </c>
      <c r="J16" s="6" t="s">
        <v>13</v>
      </c>
    </row>
    <row r="17" ht="15" customHeight="1" spans="1:10">
      <c r="A17" s="12">
        <v>15</v>
      </c>
      <c r="B17" s="29" t="s">
        <v>27</v>
      </c>
      <c r="C17" s="16"/>
      <c r="D17" s="17"/>
      <c r="E17" s="16"/>
      <c r="F17" s="16"/>
      <c r="G17" s="18"/>
      <c r="H17" s="19"/>
      <c r="I17" s="6" t="s">
        <v>12</v>
      </c>
      <c r="J17" s="6" t="s">
        <v>13</v>
      </c>
    </row>
    <row r="18" ht="15" customHeight="1" spans="1:10">
      <c r="A18" s="12">
        <v>16</v>
      </c>
      <c r="B18" s="15" t="s">
        <v>28</v>
      </c>
      <c r="C18" s="16">
        <v>26</v>
      </c>
      <c r="D18" s="17">
        <v>18</v>
      </c>
      <c r="E18" s="16">
        <v>34.39</v>
      </c>
      <c r="F18" s="16">
        <f t="shared" ref="F18:F59" si="0">C18+D18+E18</f>
        <v>78.39</v>
      </c>
      <c r="G18" s="18">
        <v>384</v>
      </c>
      <c r="H18" s="19">
        <f t="shared" ref="H18:H59" si="1">F18*0.5+G18*0.1</f>
        <v>77.595</v>
      </c>
      <c r="I18" s="23" t="s">
        <v>29</v>
      </c>
      <c r="J18" s="6" t="s">
        <v>13</v>
      </c>
    </row>
    <row r="19" ht="15" customHeight="1" spans="1:10">
      <c r="A19" s="12">
        <v>17</v>
      </c>
      <c r="B19" s="15" t="s">
        <v>30</v>
      </c>
      <c r="C19" s="16">
        <v>30</v>
      </c>
      <c r="D19" s="17">
        <v>18</v>
      </c>
      <c r="E19" s="16">
        <v>35.17</v>
      </c>
      <c r="F19" s="16">
        <f t="shared" si="0"/>
        <v>83.17</v>
      </c>
      <c r="G19" s="18">
        <v>343</v>
      </c>
      <c r="H19" s="19">
        <f t="shared" si="1"/>
        <v>75.885</v>
      </c>
      <c r="I19" s="23" t="s">
        <v>29</v>
      </c>
      <c r="J19" s="6" t="s">
        <v>13</v>
      </c>
    </row>
    <row r="20" ht="15" customHeight="1" spans="1:10">
      <c r="A20" s="12">
        <v>18</v>
      </c>
      <c r="B20" s="15" t="s">
        <v>31</v>
      </c>
      <c r="C20" s="16">
        <v>28.4</v>
      </c>
      <c r="D20" s="17">
        <v>16</v>
      </c>
      <c r="E20" s="16">
        <v>35.34</v>
      </c>
      <c r="F20" s="16">
        <f t="shared" si="0"/>
        <v>79.74</v>
      </c>
      <c r="G20" s="18">
        <v>354</v>
      </c>
      <c r="H20" s="19">
        <f t="shared" si="1"/>
        <v>75.27</v>
      </c>
      <c r="I20" s="23" t="s">
        <v>29</v>
      </c>
      <c r="J20" s="6" t="s">
        <v>13</v>
      </c>
    </row>
    <row r="21" ht="15" customHeight="1" spans="1:10">
      <c r="A21" s="12">
        <v>19</v>
      </c>
      <c r="B21" s="15" t="s">
        <v>32</v>
      </c>
      <c r="C21" s="16">
        <v>29.2</v>
      </c>
      <c r="D21" s="17">
        <v>17</v>
      </c>
      <c r="E21" s="16">
        <v>34.89</v>
      </c>
      <c r="F21" s="16">
        <f t="shared" si="0"/>
        <v>81.09</v>
      </c>
      <c r="G21" s="18">
        <v>339</v>
      </c>
      <c r="H21" s="19">
        <f t="shared" si="1"/>
        <v>74.445</v>
      </c>
      <c r="I21" s="23" t="s">
        <v>29</v>
      </c>
      <c r="J21" s="6" t="s">
        <v>13</v>
      </c>
    </row>
    <row r="22" ht="15" customHeight="1" spans="1:10">
      <c r="A22" s="12">
        <v>20</v>
      </c>
      <c r="B22" s="15" t="s">
        <v>33</v>
      </c>
      <c r="C22" s="16">
        <v>28.8</v>
      </c>
      <c r="D22" s="17">
        <v>12</v>
      </c>
      <c r="E22" s="16">
        <v>35.57</v>
      </c>
      <c r="F22" s="16">
        <f t="shared" si="0"/>
        <v>76.37</v>
      </c>
      <c r="G22" s="18">
        <v>352</v>
      </c>
      <c r="H22" s="19">
        <f t="shared" si="1"/>
        <v>73.385</v>
      </c>
      <c r="I22" s="23" t="s">
        <v>29</v>
      </c>
      <c r="J22" s="6" t="s">
        <v>13</v>
      </c>
    </row>
    <row r="23" ht="15" customHeight="1" spans="1:10">
      <c r="A23" s="12">
        <v>21</v>
      </c>
      <c r="B23" s="15" t="s">
        <v>34</v>
      </c>
      <c r="C23" s="16">
        <v>26.8</v>
      </c>
      <c r="D23" s="17">
        <v>20</v>
      </c>
      <c r="E23" s="16">
        <v>35.48</v>
      </c>
      <c r="F23" s="16">
        <f t="shared" si="0"/>
        <v>82.28</v>
      </c>
      <c r="G23" s="18">
        <v>321</v>
      </c>
      <c r="H23" s="19">
        <f t="shared" si="1"/>
        <v>73.24</v>
      </c>
      <c r="I23" s="23" t="s">
        <v>29</v>
      </c>
      <c r="J23" s="6" t="s">
        <v>13</v>
      </c>
    </row>
    <row r="24" ht="15" customHeight="1" spans="1:10">
      <c r="A24" s="12">
        <v>22</v>
      </c>
      <c r="B24" s="15" t="s">
        <v>35</v>
      </c>
      <c r="C24" s="16">
        <v>28.8</v>
      </c>
      <c r="D24" s="17">
        <v>13</v>
      </c>
      <c r="E24" s="16">
        <v>35.58</v>
      </c>
      <c r="F24" s="16">
        <f t="shared" si="0"/>
        <v>77.38</v>
      </c>
      <c r="G24" s="18">
        <v>343</v>
      </c>
      <c r="H24" s="19">
        <f t="shared" si="1"/>
        <v>72.99</v>
      </c>
      <c r="I24" s="23" t="s">
        <v>29</v>
      </c>
      <c r="J24" s="6" t="s">
        <v>13</v>
      </c>
    </row>
    <row r="25" ht="15" customHeight="1" spans="1:10">
      <c r="A25" s="12">
        <v>23</v>
      </c>
      <c r="B25" s="15" t="s">
        <v>36</v>
      </c>
      <c r="C25" s="16">
        <v>30.8</v>
      </c>
      <c r="D25" s="17">
        <v>17</v>
      </c>
      <c r="E25" s="16">
        <v>35.59</v>
      </c>
      <c r="F25" s="16">
        <f t="shared" si="0"/>
        <v>83.39</v>
      </c>
      <c r="G25" s="18">
        <v>311</v>
      </c>
      <c r="H25" s="19">
        <f t="shared" si="1"/>
        <v>72.795</v>
      </c>
      <c r="I25" s="23" t="s">
        <v>29</v>
      </c>
      <c r="J25" s="6" t="s">
        <v>13</v>
      </c>
    </row>
    <row r="26" ht="15" customHeight="1" spans="1:10">
      <c r="A26" s="12">
        <v>24</v>
      </c>
      <c r="B26" s="15" t="s">
        <v>37</v>
      </c>
      <c r="C26" s="16">
        <v>31.2</v>
      </c>
      <c r="D26" s="17">
        <v>19</v>
      </c>
      <c r="E26" s="16">
        <v>34.52</v>
      </c>
      <c r="F26" s="16">
        <f t="shared" si="0"/>
        <v>84.72</v>
      </c>
      <c r="G26" s="18">
        <v>290</v>
      </c>
      <c r="H26" s="19">
        <f t="shared" si="1"/>
        <v>71.36</v>
      </c>
      <c r="I26" s="23" t="s">
        <v>29</v>
      </c>
      <c r="J26" s="6" t="s">
        <v>13</v>
      </c>
    </row>
    <row r="27" ht="15" customHeight="1" spans="1:10">
      <c r="A27" s="12">
        <v>25</v>
      </c>
      <c r="B27" s="15" t="s">
        <v>38</v>
      </c>
      <c r="C27" s="16">
        <v>26</v>
      </c>
      <c r="D27" s="17">
        <v>11</v>
      </c>
      <c r="E27" s="16">
        <v>35.37</v>
      </c>
      <c r="F27" s="16">
        <f t="shared" si="0"/>
        <v>72.37</v>
      </c>
      <c r="G27" s="18">
        <v>337</v>
      </c>
      <c r="H27" s="19">
        <f t="shared" si="1"/>
        <v>69.885</v>
      </c>
      <c r="I27" s="23" t="s">
        <v>29</v>
      </c>
      <c r="J27" s="6" t="s">
        <v>13</v>
      </c>
    </row>
    <row r="28" ht="15" customHeight="1" spans="1:10">
      <c r="A28" s="12">
        <v>26</v>
      </c>
      <c r="B28" s="15" t="s">
        <v>39</v>
      </c>
      <c r="C28" s="16">
        <v>28</v>
      </c>
      <c r="D28" s="17">
        <v>17</v>
      </c>
      <c r="E28" s="16">
        <v>33.6466666666667</v>
      </c>
      <c r="F28" s="16">
        <f t="shared" si="0"/>
        <v>78.6466666666667</v>
      </c>
      <c r="G28" s="18">
        <v>302</v>
      </c>
      <c r="H28" s="19">
        <f t="shared" si="1"/>
        <v>69.5233333333334</v>
      </c>
      <c r="I28" s="23" t="s">
        <v>29</v>
      </c>
      <c r="J28" s="6" t="s">
        <v>13</v>
      </c>
    </row>
    <row r="29" ht="15" customHeight="1" spans="1:10">
      <c r="A29" s="12">
        <v>27</v>
      </c>
      <c r="B29" s="15" t="s">
        <v>40</v>
      </c>
      <c r="C29" s="16">
        <v>28</v>
      </c>
      <c r="D29" s="17">
        <v>13</v>
      </c>
      <c r="E29" s="16">
        <v>34.73</v>
      </c>
      <c r="F29" s="16">
        <f t="shared" si="0"/>
        <v>75.73</v>
      </c>
      <c r="G29" s="18">
        <v>307</v>
      </c>
      <c r="H29" s="19">
        <f t="shared" si="1"/>
        <v>68.565</v>
      </c>
      <c r="I29" s="23" t="s">
        <v>29</v>
      </c>
      <c r="J29" s="6" t="s">
        <v>13</v>
      </c>
    </row>
    <row r="30" s="1" customFormat="1" ht="15" spans="1:10">
      <c r="A30" s="12">
        <v>28</v>
      </c>
      <c r="B30" s="15" t="s">
        <v>41</v>
      </c>
      <c r="C30" s="16">
        <v>26</v>
      </c>
      <c r="D30" s="17">
        <v>13</v>
      </c>
      <c r="E30" s="16">
        <v>35.42</v>
      </c>
      <c r="F30" s="16">
        <f t="shared" si="0"/>
        <v>74.42</v>
      </c>
      <c r="G30" s="18">
        <v>303</v>
      </c>
      <c r="H30" s="19">
        <f t="shared" si="1"/>
        <v>67.51</v>
      </c>
      <c r="I30" s="23" t="s">
        <v>29</v>
      </c>
      <c r="J30" s="6" t="s">
        <v>13</v>
      </c>
    </row>
    <row r="31" s="1" customFormat="1" ht="15" spans="1:10">
      <c r="A31" s="12">
        <v>29</v>
      </c>
      <c r="B31" s="15" t="s">
        <v>42</v>
      </c>
      <c r="C31" s="16">
        <v>26.8</v>
      </c>
      <c r="D31" s="17">
        <v>19</v>
      </c>
      <c r="E31" s="16">
        <v>35.4244444444444</v>
      </c>
      <c r="F31" s="16">
        <f t="shared" si="0"/>
        <v>81.2244444444444</v>
      </c>
      <c r="G31" s="18">
        <v>266</v>
      </c>
      <c r="H31" s="19">
        <f t="shared" si="1"/>
        <v>67.2122222222222</v>
      </c>
      <c r="I31" s="23" t="s">
        <v>29</v>
      </c>
      <c r="J31" s="6" t="s">
        <v>13</v>
      </c>
    </row>
    <row r="32" ht="15" spans="1:10">
      <c r="A32" s="12">
        <v>30</v>
      </c>
      <c r="B32" s="15" t="s">
        <v>43</v>
      </c>
      <c r="C32" s="20">
        <v>26</v>
      </c>
      <c r="D32" s="21">
        <v>16</v>
      </c>
      <c r="E32" s="20">
        <v>34.5428571428571</v>
      </c>
      <c r="F32" s="20">
        <f t="shared" si="0"/>
        <v>76.5428571428571</v>
      </c>
      <c r="G32" s="22">
        <v>287</v>
      </c>
      <c r="H32" s="19">
        <f t="shared" si="1"/>
        <v>66.9714285714286</v>
      </c>
      <c r="I32" s="23" t="s">
        <v>29</v>
      </c>
      <c r="J32" s="6" t="s">
        <v>13</v>
      </c>
    </row>
    <row r="33" ht="15" spans="1:10">
      <c r="A33" s="12">
        <v>31</v>
      </c>
      <c r="B33" s="15" t="s">
        <v>44</v>
      </c>
      <c r="C33" s="20">
        <v>25.2</v>
      </c>
      <c r="D33" s="21">
        <v>18</v>
      </c>
      <c r="E33" s="20">
        <v>33.4571428571429</v>
      </c>
      <c r="F33" s="20">
        <f t="shared" si="0"/>
        <v>76.6571428571429</v>
      </c>
      <c r="G33" s="22">
        <v>279</v>
      </c>
      <c r="H33" s="19">
        <f t="shared" si="1"/>
        <v>66.2285714285715</v>
      </c>
      <c r="I33" s="23" t="s">
        <v>29</v>
      </c>
      <c r="J33" s="6" t="s">
        <v>13</v>
      </c>
    </row>
    <row r="34" ht="15" spans="1:10">
      <c r="A34" s="12">
        <v>32</v>
      </c>
      <c r="B34" s="15" t="s">
        <v>45</v>
      </c>
      <c r="C34" s="16">
        <v>26.4</v>
      </c>
      <c r="D34" s="17">
        <v>16</v>
      </c>
      <c r="E34" s="16">
        <v>33.7355555555556</v>
      </c>
      <c r="F34" s="16">
        <f t="shared" si="0"/>
        <v>76.1355555555556</v>
      </c>
      <c r="G34" s="18">
        <v>256</v>
      </c>
      <c r="H34" s="19">
        <f t="shared" si="1"/>
        <v>63.6677777777778</v>
      </c>
      <c r="I34" s="23" t="s">
        <v>29</v>
      </c>
      <c r="J34" s="6" t="s">
        <v>13</v>
      </c>
    </row>
    <row r="35" ht="15" spans="1:10">
      <c r="A35" s="12">
        <v>33</v>
      </c>
      <c r="B35" s="15" t="s">
        <v>46</v>
      </c>
      <c r="C35" s="16">
        <v>26</v>
      </c>
      <c r="D35" s="17">
        <v>15</v>
      </c>
      <c r="E35" s="16">
        <v>34.97</v>
      </c>
      <c r="F35" s="16">
        <f t="shared" si="0"/>
        <v>75.97</v>
      </c>
      <c r="G35" s="18">
        <v>255</v>
      </c>
      <c r="H35" s="19">
        <f t="shared" si="1"/>
        <v>63.485</v>
      </c>
      <c r="I35" s="23" t="s">
        <v>29</v>
      </c>
      <c r="J35" s="6" t="s">
        <v>13</v>
      </c>
    </row>
    <row r="36" ht="15" customHeight="1" spans="1:10">
      <c r="A36" s="12">
        <v>34</v>
      </c>
      <c r="B36" s="15" t="s">
        <v>47</v>
      </c>
      <c r="C36" s="20">
        <v>32</v>
      </c>
      <c r="D36" s="21">
        <v>20</v>
      </c>
      <c r="E36" s="20">
        <v>35.6</v>
      </c>
      <c r="F36" s="20">
        <f t="shared" si="0"/>
        <v>87.6</v>
      </c>
      <c r="G36" s="22">
        <v>382</v>
      </c>
      <c r="H36" s="19">
        <f t="shared" si="1"/>
        <v>82</v>
      </c>
      <c r="I36" s="6" t="s">
        <v>48</v>
      </c>
      <c r="J36" s="6" t="s">
        <v>13</v>
      </c>
    </row>
    <row r="37" ht="15" customHeight="1" spans="1:10">
      <c r="A37" s="12">
        <v>35</v>
      </c>
      <c r="B37" s="15" t="s">
        <v>49</v>
      </c>
      <c r="C37" s="16">
        <v>32.4</v>
      </c>
      <c r="D37" s="17">
        <v>18</v>
      </c>
      <c r="E37" s="16">
        <v>35.69</v>
      </c>
      <c r="F37" s="16">
        <f t="shared" si="0"/>
        <v>86.09</v>
      </c>
      <c r="G37" s="18">
        <v>373</v>
      </c>
      <c r="H37" s="19">
        <f t="shared" si="1"/>
        <v>80.345</v>
      </c>
      <c r="I37" s="6" t="s">
        <v>48</v>
      </c>
      <c r="J37" s="6" t="s">
        <v>13</v>
      </c>
    </row>
    <row r="38" ht="15" customHeight="1" spans="1:10">
      <c r="A38" s="12">
        <v>36</v>
      </c>
      <c r="B38" s="15" t="s">
        <v>50</v>
      </c>
      <c r="C38" s="16">
        <v>32.4</v>
      </c>
      <c r="D38" s="17">
        <v>15</v>
      </c>
      <c r="E38" s="16">
        <v>35.12</v>
      </c>
      <c r="F38" s="16">
        <f t="shared" si="0"/>
        <v>82.52</v>
      </c>
      <c r="G38" s="18">
        <v>382</v>
      </c>
      <c r="H38" s="19">
        <f t="shared" si="1"/>
        <v>79.46</v>
      </c>
      <c r="I38" s="6" t="s">
        <v>48</v>
      </c>
      <c r="J38" s="6" t="s">
        <v>13</v>
      </c>
    </row>
    <row r="39" ht="15" customHeight="1" spans="1:10">
      <c r="A39" s="12">
        <v>37</v>
      </c>
      <c r="B39" s="15" t="s">
        <v>51</v>
      </c>
      <c r="C39" s="20">
        <v>32</v>
      </c>
      <c r="D39" s="21">
        <v>17</v>
      </c>
      <c r="E39" s="20">
        <v>35.9714285714286</v>
      </c>
      <c r="F39" s="20">
        <f t="shared" si="0"/>
        <v>84.9714285714286</v>
      </c>
      <c r="G39" s="22">
        <v>368</v>
      </c>
      <c r="H39" s="19">
        <f t="shared" si="1"/>
        <v>79.2857142857143</v>
      </c>
      <c r="I39" s="6" t="s">
        <v>48</v>
      </c>
      <c r="J39" s="6" t="s">
        <v>13</v>
      </c>
    </row>
    <row r="40" ht="15" customHeight="1" spans="1:10">
      <c r="A40" s="12">
        <v>38</v>
      </c>
      <c r="B40" s="15" t="s">
        <v>52</v>
      </c>
      <c r="C40" s="20">
        <v>31.2</v>
      </c>
      <c r="D40" s="21">
        <v>18</v>
      </c>
      <c r="E40" s="20">
        <v>34.5428571428571</v>
      </c>
      <c r="F40" s="20">
        <f t="shared" si="0"/>
        <v>83.7428571428571</v>
      </c>
      <c r="G40" s="22">
        <v>356</v>
      </c>
      <c r="H40" s="19">
        <f t="shared" si="1"/>
        <v>77.4714285714286</v>
      </c>
      <c r="I40" s="6" t="s">
        <v>48</v>
      </c>
      <c r="J40" s="6" t="s">
        <v>13</v>
      </c>
    </row>
    <row r="41" ht="15" customHeight="1" spans="1:10">
      <c r="A41" s="12">
        <v>39</v>
      </c>
      <c r="B41" s="15" t="s">
        <v>53</v>
      </c>
      <c r="C41" s="16">
        <v>32</v>
      </c>
      <c r="D41" s="17">
        <v>16</v>
      </c>
      <c r="E41" s="16">
        <v>36.08</v>
      </c>
      <c r="F41" s="16">
        <f t="shared" si="0"/>
        <v>84.08</v>
      </c>
      <c r="G41" s="18">
        <v>350</v>
      </c>
      <c r="H41" s="19">
        <f t="shared" si="1"/>
        <v>77.04</v>
      </c>
      <c r="I41" s="6" t="s">
        <v>48</v>
      </c>
      <c r="J41" s="6" t="s">
        <v>13</v>
      </c>
    </row>
    <row r="42" ht="15" customHeight="1" spans="1:10">
      <c r="A42" s="12">
        <v>40</v>
      </c>
      <c r="B42" s="15" t="s">
        <v>54</v>
      </c>
      <c r="C42" s="16">
        <v>29.2</v>
      </c>
      <c r="D42" s="17">
        <v>18</v>
      </c>
      <c r="E42" s="16">
        <v>35.4244444444444</v>
      </c>
      <c r="F42" s="16">
        <f t="shared" si="0"/>
        <v>82.6244444444444</v>
      </c>
      <c r="G42" s="18">
        <v>357</v>
      </c>
      <c r="H42" s="19">
        <f t="shared" si="1"/>
        <v>77.0122222222222</v>
      </c>
      <c r="I42" s="6" t="s">
        <v>48</v>
      </c>
      <c r="J42" s="6" t="s">
        <v>13</v>
      </c>
    </row>
    <row r="43" ht="15" customHeight="1" spans="1:10">
      <c r="A43" s="12">
        <v>41</v>
      </c>
      <c r="B43" s="15" t="s">
        <v>55</v>
      </c>
      <c r="C43" s="16">
        <v>29.2</v>
      </c>
      <c r="D43" s="17">
        <v>16</v>
      </c>
      <c r="E43" s="16">
        <v>34.77</v>
      </c>
      <c r="F43" s="16">
        <f t="shared" si="0"/>
        <v>79.97</v>
      </c>
      <c r="G43" s="18">
        <v>356</v>
      </c>
      <c r="H43" s="19">
        <f t="shared" si="1"/>
        <v>75.585</v>
      </c>
      <c r="I43" s="6" t="s">
        <v>48</v>
      </c>
      <c r="J43" s="6" t="s">
        <v>13</v>
      </c>
    </row>
    <row r="44" ht="15" customHeight="1" spans="1:10">
      <c r="A44" s="12">
        <v>42</v>
      </c>
      <c r="B44" s="15" t="s">
        <v>56</v>
      </c>
      <c r="C44" s="16">
        <v>28.8</v>
      </c>
      <c r="D44" s="17">
        <v>18</v>
      </c>
      <c r="E44" s="16">
        <v>35.34</v>
      </c>
      <c r="F44" s="16">
        <f t="shared" si="0"/>
        <v>82.14</v>
      </c>
      <c r="G44" s="18">
        <v>344</v>
      </c>
      <c r="H44" s="19">
        <f t="shared" si="1"/>
        <v>75.47</v>
      </c>
      <c r="I44" s="6" t="s">
        <v>48</v>
      </c>
      <c r="J44" s="6" t="s">
        <v>13</v>
      </c>
    </row>
    <row r="45" ht="15" customHeight="1" spans="1:10">
      <c r="A45" s="12">
        <v>43</v>
      </c>
      <c r="B45" s="15" t="s">
        <v>57</v>
      </c>
      <c r="C45" s="16">
        <v>31.6</v>
      </c>
      <c r="D45" s="17">
        <v>16</v>
      </c>
      <c r="E45" s="16">
        <v>34.69</v>
      </c>
      <c r="F45" s="16">
        <f t="shared" si="0"/>
        <v>82.29</v>
      </c>
      <c r="G45" s="18">
        <v>342</v>
      </c>
      <c r="H45" s="19">
        <f t="shared" si="1"/>
        <v>75.345</v>
      </c>
      <c r="I45" s="6" t="s">
        <v>48</v>
      </c>
      <c r="J45" s="6" t="s">
        <v>13</v>
      </c>
    </row>
    <row r="46" ht="15" customHeight="1" spans="1:10">
      <c r="A46" s="12">
        <v>44</v>
      </c>
      <c r="B46" s="15" t="s">
        <v>58</v>
      </c>
      <c r="C46" s="16">
        <v>28.8</v>
      </c>
      <c r="D46" s="17">
        <v>19</v>
      </c>
      <c r="E46" s="16">
        <v>33.29</v>
      </c>
      <c r="F46" s="16">
        <f t="shared" si="0"/>
        <v>81.09</v>
      </c>
      <c r="G46" s="18">
        <v>347</v>
      </c>
      <c r="H46" s="19">
        <f t="shared" si="1"/>
        <v>75.245</v>
      </c>
      <c r="I46" s="6" t="s">
        <v>48</v>
      </c>
      <c r="J46" s="6" t="s">
        <v>13</v>
      </c>
    </row>
    <row r="47" ht="15" spans="1:10">
      <c r="A47" s="12">
        <v>45</v>
      </c>
      <c r="B47" s="15" t="s">
        <v>59</v>
      </c>
      <c r="C47" s="16">
        <v>30.8</v>
      </c>
      <c r="D47" s="17">
        <v>18</v>
      </c>
      <c r="E47" s="16">
        <v>35.44</v>
      </c>
      <c r="F47" s="16">
        <f t="shared" si="0"/>
        <v>84.24</v>
      </c>
      <c r="G47" s="18">
        <v>329</v>
      </c>
      <c r="H47" s="19">
        <f t="shared" si="1"/>
        <v>75.02</v>
      </c>
      <c r="I47" s="6" t="s">
        <v>48</v>
      </c>
      <c r="J47" s="6" t="s">
        <v>13</v>
      </c>
    </row>
    <row r="48" ht="15" spans="1:10">
      <c r="A48" s="12">
        <v>46</v>
      </c>
      <c r="B48" s="15" t="s">
        <v>60</v>
      </c>
      <c r="C48" s="16">
        <v>27.6</v>
      </c>
      <c r="D48" s="17">
        <v>19</v>
      </c>
      <c r="E48" s="16">
        <v>35.58</v>
      </c>
      <c r="F48" s="16">
        <f t="shared" si="0"/>
        <v>82.18</v>
      </c>
      <c r="G48" s="18">
        <v>339</v>
      </c>
      <c r="H48" s="19">
        <f t="shared" si="1"/>
        <v>74.99</v>
      </c>
      <c r="I48" s="6" t="s">
        <v>48</v>
      </c>
      <c r="J48" s="6" t="s">
        <v>13</v>
      </c>
    </row>
    <row r="49" ht="15" customHeight="1" spans="1:10">
      <c r="A49" s="12">
        <v>47</v>
      </c>
      <c r="B49" s="15" t="s">
        <v>61</v>
      </c>
      <c r="C49" s="16">
        <v>27.6</v>
      </c>
      <c r="D49" s="17">
        <v>14</v>
      </c>
      <c r="E49" s="16">
        <v>35.47</v>
      </c>
      <c r="F49" s="16">
        <f t="shared" si="0"/>
        <v>77.07</v>
      </c>
      <c r="G49" s="18">
        <v>361</v>
      </c>
      <c r="H49" s="19">
        <f t="shared" si="1"/>
        <v>74.635</v>
      </c>
      <c r="I49" s="6" t="s">
        <v>48</v>
      </c>
      <c r="J49" s="6" t="s">
        <v>13</v>
      </c>
    </row>
    <row r="50" ht="15" customHeight="1" spans="1:10">
      <c r="A50" s="12">
        <v>48</v>
      </c>
      <c r="B50" s="15" t="s">
        <v>62</v>
      </c>
      <c r="C50" s="16">
        <v>28</v>
      </c>
      <c r="D50" s="17">
        <v>13</v>
      </c>
      <c r="E50" s="16">
        <v>36.03</v>
      </c>
      <c r="F50" s="16">
        <f t="shared" si="0"/>
        <v>77.03</v>
      </c>
      <c r="G50" s="18">
        <v>360</v>
      </c>
      <c r="H50" s="19">
        <f t="shared" si="1"/>
        <v>74.515</v>
      </c>
      <c r="I50" s="6" t="s">
        <v>48</v>
      </c>
      <c r="J50" s="6" t="s">
        <v>13</v>
      </c>
    </row>
    <row r="51" ht="15" customHeight="1" spans="1:10">
      <c r="A51" s="12">
        <v>49</v>
      </c>
      <c r="B51" s="15" t="s">
        <v>63</v>
      </c>
      <c r="C51" s="16">
        <v>30.8</v>
      </c>
      <c r="D51" s="17">
        <v>18</v>
      </c>
      <c r="E51" s="16">
        <v>35.33</v>
      </c>
      <c r="F51" s="16">
        <f t="shared" si="0"/>
        <v>84.13</v>
      </c>
      <c r="G51" s="18">
        <v>324</v>
      </c>
      <c r="H51" s="19">
        <f t="shared" si="1"/>
        <v>74.465</v>
      </c>
      <c r="I51" s="6" t="s">
        <v>48</v>
      </c>
      <c r="J51" s="6" t="s">
        <v>13</v>
      </c>
    </row>
    <row r="52" ht="15" customHeight="1" spans="1:10">
      <c r="A52" s="12">
        <v>50</v>
      </c>
      <c r="B52" s="15" t="s">
        <v>64</v>
      </c>
      <c r="C52" s="16">
        <v>25.6</v>
      </c>
      <c r="D52" s="17">
        <v>17</v>
      </c>
      <c r="E52" s="16">
        <v>34.12</v>
      </c>
      <c r="F52" s="16">
        <f t="shared" si="0"/>
        <v>76.72</v>
      </c>
      <c r="G52" s="18">
        <v>360</v>
      </c>
      <c r="H52" s="19">
        <f t="shared" si="1"/>
        <v>74.36</v>
      </c>
      <c r="I52" s="6" t="s">
        <v>48</v>
      </c>
      <c r="J52" s="6" t="s">
        <v>13</v>
      </c>
    </row>
    <row r="53" ht="15" customHeight="1" spans="1:10">
      <c r="A53" s="12">
        <v>51</v>
      </c>
      <c r="B53" s="15" t="s">
        <v>65</v>
      </c>
      <c r="C53" s="16">
        <v>26.4</v>
      </c>
      <c r="D53" s="17">
        <v>16</v>
      </c>
      <c r="E53" s="16">
        <v>35.3355555555556</v>
      </c>
      <c r="F53" s="16">
        <f t="shared" si="0"/>
        <v>77.7355555555556</v>
      </c>
      <c r="G53" s="18">
        <v>354</v>
      </c>
      <c r="H53" s="19">
        <f t="shared" si="1"/>
        <v>74.2677777777778</v>
      </c>
      <c r="I53" s="6" t="s">
        <v>48</v>
      </c>
      <c r="J53" s="6" t="s">
        <v>13</v>
      </c>
    </row>
    <row r="54" ht="15" customHeight="1" spans="1:10">
      <c r="A54" s="12">
        <v>52</v>
      </c>
      <c r="B54" s="15" t="s">
        <v>66</v>
      </c>
      <c r="C54" s="16">
        <v>30.8</v>
      </c>
      <c r="D54" s="17">
        <v>18</v>
      </c>
      <c r="E54" s="16">
        <v>34.8911111111111</v>
      </c>
      <c r="F54" s="16">
        <f t="shared" si="0"/>
        <v>83.6911111111111</v>
      </c>
      <c r="G54" s="18">
        <v>323</v>
      </c>
      <c r="H54" s="19">
        <f t="shared" si="1"/>
        <v>74.1455555555555</v>
      </c>
      <c r="I54" s="6" t="s">
        <v>48</v>
      </c>
      <c r="J54" s="6" t="s">
        <v>13</v>
      </c>
    </row>
    <row r="55" ht="15" customHeight="1" spans="1:10">
      <c r="A55" s="12">
        <v>53</v>
      </c>
      <c r="B55" s="15" t="s">
        <v>67</v>
      </c>
      <c r="C55" s="16">
        <v>28</v>
      </c>
      <c r="D55" s="17">
        <v>16</v>
      </c>
      <c r="E55" s="16">
        <v>35.62</v>
      </c>
      <c r="F55" s="16">
        <f t="shared" si="0"/>
        <v>79.62</v>
      </c>
      <c r="G55" s="18">
        <v>343</v>
      </c>
      <c r="H55" s="19">
        <f t="shared" si="1"/>
        <v>74.11</v>
      </c>
      <c r="I55" s="6" t="s">
        <v>48</v>
      </c>
      <c r="J55" s="6" t="s">
        <v>13</v>
      </c>
    </row>
    <row r="56" ht="15" customHeight="1" spans="1:10">
      <c r="A56" s="12">
        <v>54</v>
      </c>
      <c r="B56" s="15" t="s">
        <v>68</v>
      </c>
      <c r="C56" s="16">
        <v>28.4</v>
      </c>
      <c r="D56" s="17">
        <v>14</v>
      </c>
      <c r="E56" s="16">
        <v>34.07</v>
      </c>
      <c r="F56" s="16">
        <f t="shared" si="0"/>
        <v>76.47</v>
      </c>
      <c r="G56" s="18">
        <v>358</v>
      </c>
      <c r="H56" s="19">
        <f t="shared" si="1"/>
        <v>74.035</v>
      </c>
      <c r="I56" s="6" t="s">
        <v>48</v>
      </c>
      <c r="J56" s="6" t="s">
        <v>13</v>
      </c>
    </row>
    <row r="57" ht="15" customHeight="1" spans="1:10">
      <c r="A57" s="12">
        <v>55</v>
      </c>
      <c r="B57" s="15" t="s">
        <v>69</v>
      </c>
      <c r="C57" s="20">
        <v>28.4</v>
      </c>
      <c r="D57" s="21">
        <v>16</v>
      </c>
      <c r="E57" s="20">
        <v>33.6857142857143</v>
      </c>
      <c r="F57" s="20">
        <f t="shared" si="0"/>
        <v>78.0857142857143</v>
      </c>
      <c r="G57" s="22">
        <v>349</v>
      </c>
      <c r="H57" s="19">
        <f t="shared" si="1"/>
        <v>73.9428571428572</v>
      </c>
      <c r="I57" s="6" t="s">
        <v>48</v>
      </c>
      <c r="J57" s="6" t="s">
        <v>13</v>
      </c>
    </row>
    <row r="58" s="1" customFormat="1" ht="15" customHeight="1" spans="1:10">
      <c r="A58" s="12">
        <v>56</v>
      </c>
      <c r="B58" s="15" t="s">
        <v>70</v>
      </c>
      <c r="C58" s="20">
        <v>28.8</v>
      </c>
      <c r="D58" s="21">
        <v>17</v>
      </c>
      <c r="E58" s="20">
        <v>35.38</v>
      </c>
      <c r="F58" s="20">
        <f t="shared" si="0"/>
        <v>81.18</v>
      </c>
      <c r="G58" s="22">
        <v>333</v>
      </c>
      <c r="H58" s="19">
        <f t="shared" si="1"/>
        <v>73.89</v>
      </c>
      <c r="I58" s="6" t="s">
        <v>48</v>
      </c>
      <c r="J58" s="6" t="s">
        <v>13</v>
      </c>
    </row>
    <row r="59" ht="15" customHeight="1" spans="1:10">
      <c r="A59" s="12">
        <v>57</v>
      </c>
      <c r="B59" s="15" t="s">
        <v>71</v>
      </c>
      <c r="C59" s="20">
        <v>29.2</v>
      </c>
      <c r="D59" s="21">
        <v>19</v>
      </c>
      <c r="E59" s="20">
        <v>34.2857142857143</v>
      </c>
      <c r="F59" s="20">
        <f t="shared" si="0"/>
        <v>82.4857142857143</v>
      </c>
      <c r="G59" s="22">
        <v>326</v>
      </c>
      <c r="H59" s="19">
        <f t="shared" si="1"/>
        <v>73.8428571428572</v>
      </c>
      <c r="I59" s="6" t="s">
        <v>48</v>
      </c>
      <c r="J59" s="6" t="s">
        <v>13</v>
      </c>
    </row>
    <row r="60" ht="15" customHeight="1" spans="1:10">
      <c r="A60" s="12">
        <v>58</v>
      </c>
      <c r="B60" s="15" t="s">
        <v>72</v>
      </c>
      <c r="C60" s="16">
        <v>31.2</v>
      </c>
      <c r="D60" s="17">
        <v>16</v>
      </c>
      <c r="E60" s="16">
        <v>34.43</v>
      </c>
      <c r="F60" s="16">
        <f t="shared" ref="F60:F116" si="2">C60+D60+E60</f>
        <v>81.63</v>
      </c>
      <c r="G60" s="18">
        <v>330</v>
      </c>
      <c r="H60" s="19">
        <f t="shared" ref="H60:H116" si="3">F60*0.5+G60*0.1</f>
        <v>73.815</v>
      </c>
      <c r="I60" s="6" t="s">
        <v>48</v>
      </c>
      <c r="J60" s="6" t="s">
        <v>73</v>
      </c>
    </row>
    <row r="61" ht="15" customHeight="1" spans="1:10">
      <c r="A61" s="12">
        <v>59</v>
      </c>
      <c r="B61" s="15" t="s">
        <v>74</v>
      </c>
      <c r="C61" s="16">
        <v>28.4</v>
      </c>
      <c r="D61" s="17">
        <v>19</v>
      </c>
      <c r="E61" s="16">
        <v>35.63</v>
      </c>
      <c r="F61" s="16">
        <f t="shared" si="2"/>
        <v>83.03</v>
      </c>
      <c r="G61" s="18">
        <v>321</v>
      </c>
      <c r="H61" s="19">
        <f t="shared" si="3"/>
        <v>73.615</v>
      </c>
      <c r="I61" s="6" t="s">
        <v>48</v>
      </c>
      <c r="J61" s="6" t="s">
        <v>73</v>
      </c>
    </row>
    <row r="62" ht="15" customHeight="1" spans="1:10">
      <c r="A62" s="12">
        <v>60</v>
      </c>
      <c r="B62" s="15" t="s">
        <v>75</v>
      </c>
      <c r="C62" s="16">
        <v>30.8</v>
      </c>
      <c r="D62" s="17">
        <v>17</v>
      </c>
      <c r="E62" s="16">
        <v>35.0688888888889</v>
      </c>
      <c r="F62" s="16">
        <f t="shared" si="2"/>
        <v>82.8688888888889</v>
      </c>
      <c r="G62" s="18">
        <v>321</v>
      </c>
      <c r="H62" s="19">
        <f t="shared" si="3"/>
        <v>73.5344444444445</v>
      </c>
      <c r="I62" s="6" t="s">
        <v>48</v>
      </c>
      <c r="J62" s="6" t="s">
        <v>73</v>
      </c>
    </row>
    <row r="63" ht="15" customHeight="1" spans="1:10">
      <c r="A63" s="12">
        <v>61</v>
      </c>
      <c r="B63" s="15" t="s">
        <v>76</v>
      </c>
      <c r="C63" s="16">
        <v>29.6</v>
      </c>
      <c r="D63" s="17">
        <v>19</v>
      </c>
      <c r="E63" s="16">
        <v>33.77</v>
      </c>
      <c r="F63" s="16">
        <f t="shared" si="2"/>
        <v>82.37</v>
      </c>
      <c r="G63" s="18">
        <v>319</v>
      </c>
      <c r="H63" s="19">
        <f t="shared" si="3"/>
        <v>73.085</v>
      </c>
      <c r="I63" s="6" t="s">
        <v>48</v>
      </c>
      <c r="J63" s="6" t="s">
        <v>73</v>
      </c>
    </row>
    <row r="64" ht="15" customHeight="1" spans="1:10">
      <c r="A64" s="12">
        <v>62</v>
      </c>
      <c r="B64" s="15" t="s">
        <v>77</v>
      </c>
      <c r="C64" s="16">
        <v>27.6</v>
      </c>
      <c r="D64" s="17">
        <v>17</v>
      </c>
      <c r="E64" s="16">
        <v>35.7355555555556</v>
      </c>
      <c r="F64" s="16">
        <f t="shared" si="2"/>
        <v>80.3355555555556</v>
      </c>
      <c r="G64" s="18">
        <v>328</v>
      </c>
      <c r="H64" s="19">
        <f t="shared" si="3"/>
        <v>72.9677777777778</v>
      </c>
      <c r="I64" s="6" t="s">
        <v>48</v>
      </c>
      <c r="J64" s="6" t="s">
        <v>73</v>
      </c>
    </row>
    <row r="65" ht="15" customHeight="1" spans="1:10">
      <c r="A65" s="12">
        <v>63</v>
      </c>
      <c r="B65" s="15" t="s">
        <v>78</v>
      </c>
      <c r="C65" s="16">
        <v>28</v>
      </c>
      <c r="D65" s="17">
        <v>16</v>
      </c>
      <c r="E65" s="16">
        <v>34.88</v>
      </c>
      <c r="F65" s="16">
        <f t="shared" si="2"/>
        <v>78.88</v>
      </c>
      <c r="G65" s="18">
        <v>334</v>
      </c>
      <c r="H65" s="19">
        <f t="shared" si="3"/>
        <v>72.84</v>
      </c>
      <c r="I65" s="6" t="s">
        <v>48</v>
      </c>
      <c r="J65" s="6" t="s">
        <v>73</v>
      </c>
    </row>
    <row r="66" ht="15" customHeight="1" spans="1:10">
      <c r="A66" s="12">
        <v>64</v>
      </c>
      <c r="B66" s="15" t="s">
        <v>79</v>
      </c>
      <c r="C66" s="16">
        <v>28</v>
      </c>
      <c r="D66" s="17">
        <v>12</v>
      </c>
      <c r="E66" s="16">
        <v>36.37</v>
      </c>
      <c r="F66" s="16">
        <f t="shared" si="2"/>
        <v>76.37</v>
      </c>
      <c r="G66" s="18">
        <v>345</v>
      </c>
      <c r="H66" s="19">
        <f t="shared" si="3"/>
        <v>72.685</v>
      </c>
      <c r="I66" s="6" t="s">
        <v>48</v>
      </c>
      <c r="J66" s="6" t="s">
        <v>73</v>
      </c>
    </row>
    <row r="67" ht="15" customHeight="1" spans="1:10">
      <c r="A67" s="12">
        <v>65</v>
      </c>
      <c r="B67" s="15" t="s">
        <v>80</v>
      </c>
      <c r="C67" s="16">
        <v>31.2</v>
      </c>
      <c r="D67" s="17">
        <v>17</v>
      </c>
      <c r="E67" s="16">
        <v>35.09</v>
      </c>
      <c r="F67" s="16">
        <f t="shared" si="2"/>
        <v>83.29</v>
      </c>
      <c r="G67" s="18">
        <v>309</v>
      </c>
      <c r="H67" s="19">
        <f t="shared" si="3"/>
        <v>72.545</v>
      </c>
      <c r="I67" s="6" t="s">
        <v>48</v>
      </c>
      <c r="J67" s="6" t="s">
        <v>73</v>
      </c>
    </row>
    <row r="68" ht="15" customHeight="1" spans="1:10">
      <c r="A68" s="12">
        <v>66</v>
      </c>
      <c r="B68" s="15" t="s">
        <v>81</v>
      </c>
      <c r="C68" s="16">
        <v>23.2</v>
      </c>
      <c r="D68" s="17">
        <v>18</v>
      </c>
      <c r="E68" s="16">
        <v>35.78</v>
      </c>
      <c r="F68" s="16">
        <f t="shared" si="2"/>
        <v>76.98</v>
      </c>
      <c r="G68" s="18">
        <v>340</v>
      </c>
      <c r="H68" s="19">
        <f t="shared" si="3"/>
        <v>72.49</v>
      </c>
      <c r="I68" s="6" t="s">
        <v>48</v>
      </c>
      <c r="J68" s="6" t="s">
        <v>73</v>
      </c>
    </row>
    <row r="69" ht="15" customHeight="1" spans="1:10">
      <c r="A69" s="12">
        <v>67</v>
      </c>
      <c r="B69" s="15" t="s">
        <v>82</v>
      </c>
      <c r="C69" s="16">
        <v>26</v>
      </c>
      <c r="D69" s="17">
        <v>19</v>
      </c>
      <c r="E69" s="16">
        <v>34.94</v>
      </c>
      <c r="F69" s="16">
        <f t="shared" si="2"/>
        <v>79.94</v>
      </c>
      <c r="G69" s="18">
        <v>323</v>
      </c>
      <c r="H69" s="19">
        <f t="shared" si="3"/>
        <v>72.27</v>
      </c>
      <c r="I69" s="6" t="s">
        <v>48</v>
      </c>
      <c r="J69" s="6" t="s">
        <v>73</v>
      </c>
    </row>
    <row r="70" ht="15" customHeight="1" spans="1:10">
      <c r="A70" s="12">
        <v>68</v>
      </c>
      <c r="B70" s="15" t="s">
        <v>83</v>
      </c>
      <c r="C70" s="16">
        <v>29.2</v>
      </c>
      <c r="D70" s="17">
        <v>16</v>
      </c>
      <c r="E70" s="16">
        <v>35.27</v>
      </c>
      <c r="F70" s="16">
        <f t="shared" si="2"/>
        <v>80.47</v>
      </c>
      <c r="G70" s="18">
        <v>316</v>
      </c>
      <c r="H70" s="19">
        <f t="shared" si="3"/>
        <v>71.835</v>
      </c>
      <c r="I70" s="6" t="s">
        <v>48</v>
      </c>
      <c r="J70" s="6" t="s">
        <v>73</v>
      </c>
    </row>
    <row r="71" ht="15" customHeight="1" spans="1:10">
      <c r="A71" s="12">
        <v>69</v>
      </c>
      <c r="B71" s="15" t="s">
        <v>84</v>
      </c>
      <c r="C71" s="16">
        <v>30</v>
      </c>
      <c r="D71" s="17">
        <v>16</v>
      </c>
      <c r="E71" s="16">
        <v>34.64</v>
      </c>
      <c r="F71" s="16">
        <f t="shared" si="2"/>
        <v>80.64</v>
      </c>
      <c r="G71" s="18">
        <v>315</v>
      </c>
      <c r="H71" s="19">
        <f t="shared" si="3"/>
        <v>71.82</v>
      </c>
      <c r="I71" s="6" t="s">
        <v>48</v>
      </c>
      <c r="J71" s="6" t="s">
        <v>73</v>
      </c>
    </row>
    <row r="72" ht="15" customHeight="1" spans="1:10">
      <c r="A72" s="12">
        <v>70</v>
      </c>
      <c r="B72" s="15" t="s">
        <v>59</v>
      </c>
      <c r="C72" s="16">
        <v>30.8</v>
      </c>
      <c r="D72" s="17">
        <v>17</v>
      </c>
      <c r="E72" s="16">
        <v>35.8244444444445</v>
      </c>
      <c r="F72" s="16">
        <f t="shared" si="2"/>
        <v>83.6244444444445</v>
      </c>
      <c r="G72" s="18">
        <v>299</v>
      </c>
      <c r="H72" s="19">
        <f t="shared" si="3"/>
        <v>71.7122222222223</v>
      </c>
      <c r="I72" s="6" t="s">
        <v>48</v>
      </c>
      <c r="J72" s="6" t="s">
        <v>73</v>
      </c>
    </row>
    <row r="73" ht="15" customHeight="1" spans="1:10">
      <c r="A73" s="12">
        <v>71</v>
      </c>
      <c r="B73" s="15" t="s">
        <v>85</v>
      </c>
      <c r="C73" s="16">
        <v>26.4</v>
      </c>
      <c r="D73" s="17">
        <v>18</v>
      </c>
      <c r="E73" s="16">
        <v>34.82</v>
      </c>
      <c r="F73" s="16">
        <f t="shared" si="2"/>
        <v>79.22</v>
      </c>
      <c r="G73" s="18">
        <v>320</v>
      </c>
      <c r="H73" s="19">
        <f t="shared" si="3"/>
        <v>71.61</v>
      </c>
      <c r="I73" s="6" t="s">
        <v>48</v>
      </c>
      <c r="J73" s="6" t="s">
        <v>73</v>
      </c>
    </row>
    <row r="74" ht="15" customHeight="1" spans="1:10">
      <c r="A74" s="12">
        <v>72</v>
      </c>
      <c r="B74" s="15" t="s">
        <v>86</v>
      </c>
      <c r="C74" s="16">
        <v>28.4</v>
      </c>
      <c r="D74" s="17">
        <v>13</v>
      </c>
      <c r="E74" s="16">
        <v>35.43</v>
      </c>
      <c r="F74" s="16">
        <f t="shared" si="2"/>
        <v>76.83</v>
      </c>
      <c r="G74" s="18">
        <v>330</v>
      </c>
      <c r="H74" s="19">
        <f t="shared" si="3"/>
        <v>71.415</v>
      </c>
      <c r="I74" s="6" t="s">
        <v>48</v>
      </c>
      <c r="J74" s="6" t="s">
        <v>73</v>
      </c>
    </row>
    <row r="75" ht="15" customHeight="1" spans="1:10">
      <c r="A75" s="12">
        <v>73</v>
      </c>
      <c r="B75" s="15" t="s">
        <v>87</v>
      </c>
      <c r="C75" s="16">
        <v>28.8</v>
      </c>
      <c r="D75" s="17">
        <v>14</v>
      </c>
      <c r="E75" s="16">
        <v>36.32</v>
      </c>
      <c r="F75" s="16">
        <f t="shared" si="2"/>
        <v>79.12</v>
      </c>
      <c r="G75" s="18">
        <v>317</v>
      </c>
      <c r="H75" s="19">
        <f t="shared" si="3"/>
        <v>71.26</v>
      </c>
      <c r="I75" s="6" t="s">
        <v>48</v>
      </c>
      <c r="J75" s="6" t="s">
        <v>73</v>
      </c>
    </row>
    <row r="76" ht="15" customHeight="1" spans="1:10">
      <c r="A76" s="12">
        <v>74</v>
      </c>
      <c r="B76" s="15" t="s">
        <v>88</v>
      </c>
      <c r="C76" s="16">
        <v>32.4</v>
      </c>
      <c r="D76" s="17">
        <v>18</v>
      </c>
      <c r="E76" s="16">
        <v>33.68</v>
      </c>
      <c r="F76" s="16">
        <f t="shared" si="2"/>
        <v>84.08</v>
      </c>
      <c r="G76" s="18">
        <v>291</v>
      </c>
      <c r="H76" s="19">
        <f t="shared" si="3"/>
        <v>71.14</v>
      </c>
      <c r="I76" s="6" t="s">
        <v>48</v>
      </c>
      <c r="J76" s="6" t="s">
        <v>73</v>
      </c>
    </row>
    <row r="77" ht="15" customHeight="1" spans="1:10">
      <c r="A77" s="12">
        <v>75</v>
      </c>
      <c r="B77" s="15" t="s">
        <v>89</v>
      </c>
      <c r="C77" s="20">
        <v>29.6</v>
      </c>
      <c r="D77" s="21">
        <v>18</v>
      </c>
      <c r="E77" s="20">
        <v>32.0285714285714</v>
      </c>
      <c r="F77" s="20">
        <f t="shared" si="2"/>
        <v>79.6285714285714</v>
      </c>
      <c r="G77" s="22">
        <v>312</v>
      </c>
      <c r="H77" s="19">
        <f t="shared" si="3"/>
        <v>71.0142857142857</v>
      </c>
      <c r="I77" s="6" t="s">
        <v>48</v>
      </c>
      <c r="J77" s="6" t="s">
        <v>73</v>
      </c>
    </row>
    <row r="78" ht="15" customHeight="1" spans="1:10">
      <c r="A78" s="12">
        <v>76</v>
      </c>
      <c r="B78" s="15" t="s">
        <v>90</v>
      </c>
      <c r="C78" s="16">
        <v>30.4</v>
      </c>
      <c r="D78" s="17">
        <v>15</v>
      </c>
      <c r="E78" s="16">
        <v>34.32</v>
      </c>
      <c r="F78" s="16">
        <f t="shared" si="2"/>
        <v>79.72</v>
      </c>
      <c r="G78" s="18">
        <v>311</v>
      </c>
      <c r="H78" s="19">
        <f t="shared" si="3"/>
        <v>70.96</v>
      </c>
      <c r="I78" s="6" t="s">
        <v>48</v>
      </c>
      <c r="J78" s="6" t="s">
        <v>73</v>
      </c>
    </row>
    <row r="79" ht="15" customHeight="1" spans="1:10">
      <c r="A79" s="12">
        <v>77</v>
      </c>
      <c r="B79" s="15" t="s">
        <v>91</v>
      </c>
      <c r="C79" s="16">
        <v>30</v>
      </c>
      <c r="D79" s="17">
        <v>17</v>
      </c>
      <c r="E79" s="16">
        <v>35.34</v>
      </c>
      <c r="F79" s="16">
        <f t="shared" si="2"/>
        <v>82.34</v>
      </c>
      <c r="G79" s="18">
        <v>296</v>
      </c>
      <c r="H79" s="19">
        <f t="shared" si="3"/>
        <v>70.77</v>
      </c>
      <c r="I79" s="6" t="s">
        <v>48</v>
      </c>
      <c r="J79" s="6" t="s">
        <v>73</v>
      </c>
    </row>
    <row r="80" ht="15" customHeight="1" spans="1:10">
      <c r="A80" s="12">
        <v>78</v>
      </c>
      <c r="B80" s="15" t="s">
        <v>92</v>
      </c>
      <c r="C80" s="16">
        <v>29.6</v>
      </c>
      <c r="D80" s="17">
        <v>19</v>
      </c>
      <c r="E80" s="16">
        <v>35.73</v>
      </c>
      <c r="F80" s="16">
        <f t="shared" si="2"/>
        <v>84.33</v>
      </c>
      <c r="G80" s="18">
        <v>285</v>
      </c>
      <c r="H80" s="19">
        <f t="shared" si="3"/>
        <v>70.665</v>
      </c>
      <c r="I80" s="6" t="s">
        <v>48</v>
      </c>
      <c r="J80" s="6" t="s">
        <v>73</v>
      </c>
    </row>
    <row r="81" ht="15" customHeight="1" spans="1:10">
      <c r="A81" s="12">
        <v>79</v>
      </c>
      <c r="B81" s="15" t="s">
        <v>93</v>
      </c>
      <c r="C81" s="16">
        <v>30</v>
      </c>
      <c r="D81" s="17">
        <v>14</v>
      </c>
      <c r="E81" s="16">
        <v>35.29</v>
      </c>
      <c r="F81" s="16">
        <f t="shared" si="2"/>
        <v>79.29</v>
      </c>
      <c r="G81" s="18">
        <v>310</v>
      </c>
      <c r="H81" s="19">
        <f t="shared" si="3"/>
        <v>70.645</v>
      </c>
      <c r="I81" s="6" t="s">
        <v>48</v>
      </c>
      <c r="J81" s="6" t="s">
        <v>73</v>
      </c>
    </row>
    <row r="82" ht="15" customHeight="1" spans="1:10">
      <c r="A82" s="12">
        <v>80</v>
      </c>
      <c r="B82" s="15" t="s">
        <v>94</v>
      </c>
      <c r="C82" s="16">
        <v>30.8</v>
      </c>
      <c r="D82" s="17">
        <v>15</v>
      </c>
      <c r="E82" s="16">
        <v>34.92</v>
      </c>
      <c r="F82" s="16">
        <f t="shared" si="2"/>
        <v>80.72</v>
      </c>
      <c r="G82" s="18">
        <v>302</v>
      </c>
      <c r="H82" s="19">
        <f t="shared" si="3"/>
        <v>70.56</v>
      </c>
      <c r="I82" s="6" t="s">
        <v>48</v>
      </c>
      <c r="J82" s="6" t="s">
        <v>73</v>
      </c>
    </row>
    <row r="83" ht="15" customHeight="1" spans="1:10">
      <c r="A83" s="12">
        <v>81</v>
      </c>
      <c r="B83" s="15" t="s">
        <v>95</v>
      </c>
      <c r="C83" s="16">
        <v>30.4</v>
      </c>
      <c r="D83" s="17">
        <v>12</v>
      </c>
      <c r="E83" s="16">
        <v>34.79</v>
      </c>
      <c r="F83" s="16">
        <f t="shared" si="2"/>
        <v>77.19</v>
      </c>
      <c r="G83" s="18">
        <v>318</v>
      </c>
      <c r="H83" s="19">
        <f t="shared" si="3"/>
        <v>70.395</v>
      </c>
      <c r="I83" s="6" t="s">
        <v>48</v>
      </c>
      <c r="J83" s="6" t="s">
        <v>73</v>
      </c>
    </row>
    <row r="84" ht="15" customHeight="1" spans="1:10">
      <c r="A84" s="12">
        <v>82</v>
      </c>
      <c r="B84" s="15" t="s">
        <v>96</v>
      </c>
      <c r="C84" s="16">
        <v>27.6</v>
      </c>
      <c r="D84" s="17">
        <v>13</v>
      </c>
      <c r="E84" s="16">
        <v>34.8911111111111</v>
      </c>
      <c r="F84" s="16">
        <f t="shared" si="2"/>
        <v>75.4911111111111</v>
      </c>
      <c r="G84" s="18">
        <v>325</v>
      </c>
      <c r="H84" s="19">
        <f t="shared" si="3"/>
        <v>70.2455555555556</v>
      </c>
      <c r="I84" s="6" t="s">
        <v>48</v>
      </c>
      <c r="J84" s="6" t="s">
        <v>73</v>
      </c>
    </row>
    <row r="85" ht="15" customHeight="1" spans="1:10">
      <c r="A85" s="12">
        <v>83</v>
      </c>
      <c r="B85" s="15" t="s">
        <v>97</v>
      </c>
      <c r="C85" s="16">
        <v>30.8</v>
      </c>
      <c r="D85" s="17">
        <v>19</v>
      </c>
      <c r="E85" s="16">
        <v>36.17</v>
      </c>
      <c r="F85" s="16">
        <f t="shared" si="2"/>
        <v>85.97</v>
      </c>
      <c r="G85" s="18">
        <v>272</v>
      </c>
      <c r="H85" s="19">
        <f t="shared" si="3"/>
        <v>70.185</v>
      </c>
      <c r="I85" s="6" t="s">
        <v>48</v>
      </c>
      <c r="J85" s="6" t="s">
        <v>73</v>
      </c>
    </row>
    <row r="86" ht="15" customHeight="1" spans="1:10">
      <c r="A86" s="12">
        <v>84</v>
      </c>
      <c r="B86" s="15" t="s">
        <v>98</v>
      </c>
      <c r="C86" s="16">
        <v>26.8</v>
      </c>
      <c r="D86" s="17">
        <v>18</v>
      </c>
      <c r="E86" s="16">
        <v>34.4466666666667</v>
      </c>
      <c r="F86" s="16">
        <f t="shared" si="2"/>
        <v>79.2466666666667</v>
      </c>
      <c r="G86" s="18">
        <v>305</v>
      </c>
      <c r="H86" s="19">
        <f t="shared" si="3"/>
        <v>70.1233333333333</v>
      </c>
      <c r="I86" s="6" t="s">
        <v>48</v>
      </c>
      <c r="J86" s="6" t="s">
        <v>73</v>
      </c>
    </row>
    <row r="87" ht="15" customHeight="1" spans="1:10">
      <c r="A87" s="12">
        <v>85</v>
      </c>
      <c r="B87" s="15" t="s">
        <v>99</v>
      </c>
      <c r="C87" s="16">
        <v>24.8</v>
      </c>
      <c r="D87" s="17">
        <v>16</v>
      </c>
      <c r="E87" s="16">
        <v>34.24</v>
      </c>
      <c r="F87" s="16">
        <f t="shared" si="2"/>
        <v>75.04</v>
      </c>
      <c r="G87" s="18">
        <v>326</v>
      </c>
      <c r="H87" s="19">
        <f t="shared" si="3"/>
        <v>70.12</v>
      </c>
      <c r="I87" s="6" t="s">
        <v>48</v>
      </c>
      <c r="J87" s="6" t="s">
        <v>73</v>
      </c>
    </row>
    <row r="88" ht="15" customHeight="1" spans="1:10">
      <c r="A88" s="12">
        <v>86</v>
      </c>
      <c r="B88" s="15" t="s">
        <v>100</v>
      </c>
      <c r="C88" s="16">
        <v>26</v>
      </c>
      <c r="D88" s="17">
        <v>14</v>
      </c>
      <c r="E88" s="16">
        <v>34.42</v>
      </c>
      <c r="F88" s="16">
        <f t="shared" si="2"/>
        <v>74.42</v>
      </c>
      <c r="G88" s="18">
        <v>328</v>
      </c>
      <c r="H88" s="19">
        <f t="shared" si="3"/>
        <v>70.01</v>
      </c>
      <c r="I88" s="6" t="s">
        <v>48</v>
      </c>
      <c r="J88" s="6" t="s">
        <v>73</v>
      </c>
    </row>
    <row r="89" ht="15" customHeight="1" spans="1:10">
      <c r="A89" s="12">
        <v>87</v>
      </c>
      <c r="B89" s="15" t="s">
        <v>101</v>
      </c>
      <c r="C89" s="20">
        <v>29.6</v>
      </c>
      <c r="D89" s="21">
        <v>15</v>
      </c>
      <c r="E89" s="20">
        <v>35.0857142857143</v>
      </c>
      <c r="F89" s="20">
        <f t="shared" si="2"/>
        <v>79.6857142857143</v>
      </c>
      <c r="G89" s="22">
        <v>301</v>
      </c>
      <c r="H89" s="19">
        <f t="shared" si="3"/>
        <v>69.9428571428572</v>
      </c>
      <c r="I89" s="6" t="s">
        <v>48</v>
      </c>
      <c r="J89" s="6" t="s">
        <v>73</v>
      </c>
    </row>
    <row r="90" ht="15" customHeight="1" spans="1:10">
      <c r="A90" s="12">
        <v>88</v>
      </c>
      <c r="B90" s="15" t="s">
        <v>102</v>
      </c>
      <c r="C90" s="16">
        <v>28</v>
      </c>
      <c r="D90" s="17">
        <v>16</v>
      </c>
      <c r="E90" s="16">
        <v>33.48</v>
      </c>
      <c r="F90" s="16">
        <f t="shared" si="2"/>
        <v>77.48</v>
      </c>
      <c r="G90" s="18">
        <v>310</v>
      </c>
      <c r="H90" s="19">
        <f t="shared" si="3"/>
        <v>69.74</v>
      </c>
      <c r="I90" s="6" t="s">
        <v>48</v>
      </c>
      <c r="J90" s="6" t="s">
        <v>73</v>
      </c>
    </row>
    <row r="91" ht="15" customHeight="1" spans="1:10">
      <c r="A91" s="12">
        <v>89</v>
      </c>
      <c r="B91" s="15" t="s">
        <v>103</v>
      </c>
      <c r="C91" s="20">
        <v>28.4</v>
      </c>
      <c r="D91" s="21">
        <v>15</v>
      </c>
      <c r="E91" s="20">
        <v>33.8571428571429</v>
      </c>
      <c r="F91" s="20">
        <f t="shared" si="2"/>
        <v>77.2571428571429</v>
      </c>
      <c r="G91" s="22">
        <v>311</v>
      </c>
      <c r="H91" s="19">
        <f t="shared" si="3"/>
        <v>69.7285714285715</v>
      </c>
      <c r="I91" s="6" t="s">
        <v>48</v>
      </c>
      <c r="J91" s="6" t="s">
        <v>73</v>
      </c>
    </row>
    <row r="92" ht="15" customHeight="1" spans="1:10">
      <c r="A92" s="12">
        <v>90</v>
      </c>
      <c r="B92" s="15" t="s">
        <v>104</v>
      </c>
      <c r="C92" s="16">
        <v>29.6</v>
      </c>
      <c r="D92" s="17">
        <v>15</v>
      </c>
      <c r="E92" s="16">
        <v>32.53</v>
      </c>
      <c r="F92" s="16">
        <f t="shared" si="2"/>
        <v>77.13</v>
      </c>
      <c r="G92" s="18">
        <v>310</v>
      </c>
      <c r="H92" s="19">
        <f t="shared" si="3"/>
        <v>69.565</v>
      </c>
      <c r="I92" s="6" t="s">
        <v>48</v>
      </c>
      <c r="J92" s="6" t="s">
        <v>73</v>
      </c>
    </row>
    <row r="93" ht="15" customHeight="1" spans="1:10">
      <c r="A93" s="12">
        <v>91</v>
      </c>
      <c r="B93" s="15" t="s">
        <v>105</v>
      </c>
      <c r="C93" s="16">
        <v>28.8</v>
      </c>
      <c r="D93" s="17">
        <v>18</v>
      </c>
      <c r="E93" s="16">
        <v>34.78</v>
      </c>
      <c r="F93" s="16">
        <f t="shared" si="2"/>
        <v>81.58</v>
      </c>
      <c r="G93" s="18">
        <v>287</v>
      </c>
      <c r="H93" s="19">
        <f t="shared" si="3"/>
        <v>69.49</v>
      </c>
      <c r="I93" s="6" t="s">
        <v>48</v>
      </c>
      <c r="J93" s="6" t="s">
        <v>73</v>
      </c>
    </row>
    <row r="94" ht="15" customHeight="1" spans="1:10">
      <c r="A94" s="12">
        <v>92</v>
      </c>
      <c r="B94" s="15" t="s">
        <v>106</v>
      </c>
      <c r="C94" s="16">
        <v>27.2</v>
      </c>
      <c r="D94" s="17">
        <v>10</v>
      </c>
      <c r="E94" s="16">
        <v>34.52</v>
      </c>
      <c r="F94" s="16">
        <f t="shared" si="2"/>
        <v>71.72</v>
      </c>
      <c r="G94" s="18">
        <v>336</v>
      </c>
      <c r="H94" s="19">
        <f t="shared" si="3"/>
        <v>69.46</v>
      </c>
      <c r="I94" s="6" t="s">
        <v>48</v>
      </c>
      <c r="J94" s="6" t="s">
        <v>73</v>
      </c>
    </row>
    <row r="95" ht="15" customHeight="1" spans="1:10">
      <c r="A95" s="12">
        <v>93</v>
      </c>
      <c r="B95" s="15" t="s">
        <v>107</v>
      </c>
      <c r="C95" s="16">
        <v>27.6</v>
      </c>
      <c r="D95" s="17">
        <v>17</v>
      </c>
      <c r="E95" s="16">
        <v>36.2244444444445</v>
      </c>
      <c r="F95" s="16">
        <f t="shared" si="2"/>
        <v>80.8244444444445</v>
      </c>
      <c r="G95" s="18">
        <v>290</v>
      </c>
      <c r="H95" s="19">
        <f t="shared" si="3"/>
        <v>69.4122222222223</v>
      </c>
      <c r="I95" s="6" t="s">
        <v>48</v>
      </c>
      <c r="J95" s="6" t="s">
        <v>73</v>
      </c>
    </row>
    <row r="96" ht="15" customHeight="1" spans="1:10">
      <c r="A96" s="12">
        <v>94</v>
      </c>
      <c r="B96" s="15" t="s">
        <v>108</v>
      </c>
      <c r="C96" s="20">
        <v>28.4</v>
      </c>
      <c r="D96" s="21">
        <v>18</v>
      </c>
      <c r="E96" s="20">
        <v>30.7142857142857</v>
      </c>
      <c r="F96" s="20">
        <f t="shared" si="2"/>
        <v>77.1142857142857</v>
      </c>
      <c r="G96" s="22">
        <v>308</v>
      </c>
      <c r="H96" s="19">
        <f t="shared" si="3"/>
        <v>69.3571428571428</v>
      </c>
      <c r="I96" s="6" t="s">
        <v>48</v>
      </c>
      <c r="J96" s="6" t="s">
        <v>73</v>
      </c>
    </row>
    <row r="97" ht="15" customHeight="1" spans="1:10">
      <c r="A97" s="12">
        <v>95</v>
      </c>
      <c r="B97" s="15" t="s">
        <v>109</v>
      </c>
      <c r="C97" s="20">
        <v>26.4</v>
      </c>
      <c r="D97" s="21">
        <v>18</v>
      </c>
      <c r="E97" s="20">
        <v>33.7142857142857</v>
      </c>
      <c r="F97" s="20">
        <f t="shared" si="2"/>
        <v>78.1142857142857</v>
      </c>
      <c r="G97" s="22">
        <v>303</v>
      </c>
      <c r="H97" s="19">
        <f t="shared" si="3"/>
        <v>69.3571428571428</v>
      </c>
      <c r="I97" s="6" t="s">
        <v>48</v>
      </c>
      <c r="J97" s="6" t="s">
        <v>73</v>
      </c>
    </row>
    <row r="98" ht="15" customHeight="1" spans="1:10">
      <c r="A98" s="12">
        <v>96</v>
      </c>
      <c r="B98" s="15" t="s">
        <v>110</v>
      </c>
      <c r="C98" s="16">
        <v>30</v>
      </c>
      <c r="D98" s="17">
        <v>16</v>
      </c>
      <c r="E98" s="16">
        <v>33.89</v>
      </c>
      <c r="F98" s="16">
        <f t="shared" si="2"/>
        <v>79.89</v>
      </c>
      <c r="G98" s="18">
        <v>294</v>
      </c>
      <c r="H98" s="19">
        <f t="shared" si="3"/>
        <v>69.345</v>
      </c>
      <c r="I98" s="6" t="s">
        <v>48</v>
      </c>
      <c r="J98" s="6" t="s">
        <v>73</v>
      </c>
    </row>
    <row r="99" ht="15" customHeight="1" spans="1:10">
      <c r="A99" s="12">
        <v>97</v>
      </c>
      <c r="B99" s="15" t="s">
        <v>111</v>
      </c>
      <c r="C99" s="16">
        <v>28.4</v>
      </c>
      <c r="D99" s="17">
        <v>15</v>
      </c>
      <c r="E99" s="16">
        <v>35.63</v>
      </c>
      <c r="F99" s="16">
        <f t="shared" si="2"/>
        <v>79.03</v>
      </c>
      <c r="G99" s="18">
        <v>295</v>
      </c>
      <c r="H99" s="19">
        <f t="shared" si="3"/>
        <v>69.015</v>
      </c>
      <c r="I99" s="6" t="s">
        <v>48</v>
      </c>
      <c r="J99" s="6" t="s">
        <v>73</v>
      </c>
    </row>
    <row r="100" ht="15" customHeight="1" spans="1:10">
      <c r="A100" s="12">
        <v>98</v>
      </c>
      <c r="B100" s="15" t="s">
        <v>112</v>
      </c>
      <c r="C100" s="16">
        <v>27.2</v>
      </c>
      <c r="D100" s="17">
        <v>17</v>
      </c>
      <c r="E100" s="16">
        <v>33.78</v>
      </c>
      <c r="F100" s="16">
        <f t="shared" si="2"/>
        <v>77.98</v>
      </c>
      <c r="G100" s="18">
        <v>300</v>
      </c>
      <c r="H100" s="19">
        <f t="shared" si="3"/>
        <v>68.99</v>
      </c>
      <c r="I100" s="6" t="s">
        <v>48</v>
      </c>
      <c r="J100" s="6" t="s">
        <v>73</v>
      </c>
    </row>
    <row r="101" ht="15" customHeight="1" spans="1:10">
      <c r="A101" s="12">
        <v>99</v>
      </c>
      <c r="B101" s="15" t="s">
        <v>113</v>
      </c>
      <c r="C101" s="16">
        <v>25.6</v>
      </c>
      <c r="D101" s="17">
        <v>10</v>
      </c>
      <c r="E101" s="16">
        <v>34.52</v>
      </c>
      <c r="F101" s="16">
        <f t="shared" si="2"/>
        <v>70.12</v>
      </c>
      <c r="G101" s="18">
        <v>339</v>
      </c>
      <c r="H101" s="19">
        <f t="shared" si="3"/>
        <v>68.96</v>
      </c>
      <c r="I101" s="6" t="s">
        <v>48</v>
      </c>
      <c r="J101" s="6" t="s">
        <v>73</v>
      </c>
    </row>
    <row r="102" ht="15" customHeight="1" spans="1:10">
      <c r="A102" s="12">
        <v>100</v>
      </c>
      <c r="B102" s="15" t="s">
        <v>114</v>
      </c>
      <c r="C102" s="20">
        <v>27.2</v>
      </c>
      <c r="D102" s="21">
        <v>19</v>
      </c>
      <c r="E102" s="20">
        <v>33.6285714285714</v>
      </c>
      <c r="F102" s="20">
        <f t="shared" si="2"/>
        <v>79.8285714285714</v>
      </c>
      <c r="G102" s="22">
        <v>290</v>
      </c>
      <c r="H102" s="19">
        <f t="shared" si="3"/>
        <v>68.9142857142857</v>
      </c>
      <c r="I102" s="6" t="s">
        <v>48</v>
      </c>
      <c r="J102" s="6" t="s">
        <v>73</v>
      </c>
    </row>
    <row r="103" ht="15" customHeight="1" spans="1:10">
      <c r="A103" s="12">
        <v>101</v>
      </c>
      <c r="B103" s="15" t="s">
        <v>115</v>
      </c>
      <c r="C103" s="20">
        <v>28.4</v>
      </c>
      <c r="D103" s="21">
        <v>17</v>
      </c>
      <c r="E103" s="20">
        <v>32.6571428571429</v>
      </c>
      <c r="F103" s="20">
        <f t="shared" si="2"/>
        <v>78.0571428571429</v>
      </c>
      <c r="G103" s="22">
        <v>298</v>
      </c>
      <c r="H103" s="19">
        <f t="shared" si="3"/>
        <v>68.8285714285715</v>
      </c>
      <c r="I103" s="6" t="s">
        <v>48</v>
      </c>
      <c r="J103" s="6" t="s">
        <v>116</v>
      </c>
    </row>
    <row r="104" ht="15" customHeight="1" spans="1:10">
      <c r="A104" s="12">
        <v>102</v>
      </c>
      <c r="B104" s="15" t="s">
        <v>117</v>
      </c>
      <c r="C104" s="16">
        <v>28</v>
      </c>
      <c r="D104" s="17">
        <v>17</v>
      </c>
      <c r="E104" s="16">
        <v>35.08</v>
      </c>
      <c r="F104" s="16">
        <f t="shared" si="2"/>
        <v>80.08</v>
      </c>
      <c r="G104" s="18">
        <v>286</v>
      </c>
      <c r="H104" s="19">
        <f t="shared" si="3"/>
        <v>68.64</v>
      </c>
      <c r="I104" s="6" t="s">
        <v>48</v>
      </c>
      <c r="J104" s="6" t="s">
        <v>116</v>
      </c>
    </row>
    <row r="105" ht="15" customHeight="1" spans="1:10">
      <c r="A105" s="12">
        <v>103</v>
      </c>
      <c r="B105" s="15" t="s">
        <v>118</v>
      </c>
      <c r="C105" s="16">
        <v>27.6</v>
      </c>
      <c r="D105" s="17">
        <v>16</v>
      </c>
      <c r="E105" s="16">
        <v>35.28</v>
      </c>
      <c r="F105" s="16">
        <f t="shared" si="2"/>
        <v>78.88</v>
      </c>
      <c r="G105" s="18">
        <v>292</v>
      </c>
      <c r="H105" s="19">
        <f t="shared" si="3"/>
        <v>68.64</v>
      </c>
      <c r="I105" s="6" t="s">
        <v>48</v>
      </c>
      <c r="J105" s="6" t="s">
        <v>116</v>
      </c>
    </row>
    <row r="106" ht="15" customHeight="1" spans="1:10">
      <c r="A106" s="12">
        <v>104</v>
      </c>
      <c r="B106" s="15" t="s">
        <v>119</v>
      </c>
      <c r="C106" s="16">
        <v>30.4</v>
      </c>
      <c r="D106" s="17">
        <v>15</v>
      </c>
      <c r="E106" s="16">
        <v>34.6688888888889</v>
      </c>
      <c r="F106" s="16">
        <f t="shared" si="2"/>
        <v>80.0688888888889</v>
      </c>
      <c r="G106" s="18">
        <v>284</v>
      </c>
      <c r="H106" s="19">
        <f t="shared" si="3"/>
        <v>68.4344444444445</v>
      </c>
      <c r="I106" s="6" t="s">
        <v>48</v>
      </c>
      <c r="J106" s="6" t="s">
        <v>116</v>
      </c>
    </row>
    <row r="107" ht="15" customHeight="1" spans="1:10">
      <c r="A107" s="12">
        <v>105</v>
      </c>
      <c r="B107" s="15" t="s">
        <v>120</v>
      </c>
      <c r="C107" s="20">
        <v>26.8</v>
      </c>
      <c r="D107" s="21">
        <v>14</v>
      </c>
      <c r="E107" s="20">
        <v>32.0857142857143</v>
      </c>
      <c r="F107" s="20">
        <f t="shared" si="2"/>
        <v>72.8857142857143</v>
      </c>
      <c r="G107" s="22">
        <v>319</v>
      </c>
      <c r="H107" s="19">
        <f t="shared" si="3"/>
        <v>68.3428571428572</v>
      </c>
      <c r="I107" s="6" t="s">
        <v>48</v>
      </c>
      <c r="J107" s="6" t="s">
        <v>116</v>
      </c>
    </row>
    <row r="108" ht="15" customHeight="1" spans="1:10">
      <c r="A108" s="12">
        <v>106</v>
      </c>
      <c r="B108" s="15" t="s">
        <v>121</v>
      </c>
      <c r="C108" s="20">
        <v>29.6</v>
      </c>
      <c r="D108" s="21">
        <v>18</v>
      </c>
      <c r="E108" s="20">
        <v>33.1428571428571</v>
      </c>
      <c r="F108" s="20">
        <f t="shared" si="2"/>
        <v>80.7428571428571</v>
      </c>
      <c r="G108" s="22">
        <v>277</v>
      </c>
      <c r="H108" s="19">
        <f t="shared" si="3"/>
        <v>68.0714285714286</v>
      </c>
      <c r="I108" s="6" t="s">
        <v>48</v>
      </c>
      <c r="J108" s="6" t="s">
        <v>116</v>
      </c>
    </row>
    <row r="109" ht="15" customHeight="1" spans="1:10">
      <c r="A109" s="12">
        <v>107</v>
      </c>
      <c r="B109" s="15" t="s">
        <v>122</v>
      </c>
      <c r="C109" s="16">
        <v>29.2</v>
      </c>
      <c r="D109" s="17">
        <v>19</v>
      </c>
      <c r="E109" s="16">
        <v>34.5355555555556</v>
      </c>
      <c r="F109" s="16">
        <f t="shared" si="2"/>
        <v>82.7355555555556</v>
      </c>
      <c r="G109" s="18">
        <v>266</v>
      </c>
      <c r="H109" s="19">
        <f t="shared" si="3"/>
        <v>67.9677777777778</v>
      </c>
      <c r="I109" s="6" t="s">
        <v>48</v>
      </c>
      <c r="J109" s="6" t="s">
        <v>116</v>
      </c>
    </row>
    <row r="110" ht="15" customHeight="1" spans="1:10">
      <c r="A110" s="12">
        <v>108</v>
      </c>
      <c r="B110" s="15" t="s">
        <v>123</v>
      </c>
      <c r="C110" s="20">
        <v>27.2</v>
      </c>
      <c r="D110" s="21">
        <v>16</v>
      </c>
      <c r="E110" s="20">
        <v>32.3714285714286</v>
      </c>
      <c r="F110" s="20">
        <f t="shared" si="2"/>
        <v>75.5714285714286</v>
      </c>
      <c r="G110" s="22">
        <v>301</v>
      </c>
      <c r="H110" s="19">
        <f t="shared" si="3"/>
        <v>67.8857142857143</v>
      </c>
      <c r="I110" s="6" t="s">
        <v>48</v>
      </c>
      <c r="J110" s="6" t="s">
        <v>116</v>
      </c>
    </row>
    <row r="111" ht="15" customHeight="1" spans="1:10">
      <c r="A111" s="12">
        <v>109</v>
      </c>
      <c r="B111" s="15" t="s">
        <v>124</v>
      </c>
      <c r="C111" s="16">
        <v>24</v>
      </c>
      <c r="D111" s="17">
        <v>20</v>
      </c>
      <c r="E111" s="16">
        <v>34.68</v>
      </c>
      <c r="F111" s="16">
        <f t="shared" si="2"/>
        <v>78.68</v>
      </c>
      <c r="G111" s="18">
        <v>285</v>
      </c>
      <c r="H111" s="19">
        <f t="shared" si="3"/>
        <v>67.84</v>
      </c>
      <c r="I111" s="6" t="s">
        <v>48</v>
      </c>
      <c r="J111" s="6" t="s">
        <v>116</v>
      </c>
    </row>
    <row r="112" ht="15" customHeight="1" spans="1:10">
      <c r="A112" s="12">
        <v>110</v>
      </c>
      <c r="B112" s="15" t="s">
        <v>125</v>
      </c>
      <c r="C112" s="16">
        <v>25.2</v>
      </c>
      <c r="D112" s="17">
        <v>17</v>
      </c>
      <c r="E112" s="16">
        <v>35.43</v>
      </c>
      <c r="F112" s="16">
        <f t="shared" si="2"/>
        <v>77.63</v>
      </c>
      <c r="G112" s="18">
        <v>290</v>
      </c>
      <c r="H112" s="19">
        <f t="shared" si="3"/>
        <v>67.815</v>
      </c>
      <c r="I112" s="6" t="s">
        <v>48</v>
      </c>
      <c r="J112" s="6" t="s">
        <v>116</v>
      </c>
    </row>
    <row r="113" ht="15" customHeight="1" spans="1:10">
      <c r="A113" s="12">
        <v>111</v>
      </c>
      <c r="B113" s="15" t="s">
        <v>126</v>
      </c>
      <c r="C113" s="16">
        <v>30</v>
      </c>
      <c r="D113" s="17">
        <v>11</v>
      </c>
      <c r="E113" s="16">
        <v>34.93</v>
      </c>
      <c r="F113" s="16">
        <f t="shared" si="2"/>
        <v>75.93</v>
      </c>
      <c r="G113" s="18">
        <v>298</v>
      </c>
      <c r="H113" s="19">
        <f t="shared" si="3"/>
        <v>67.765</v>
      </c>
      <c r="I113" s="6" t="s">
        <v>48</v>
      </c>
      <c r="J113" s="6" t="s">
        <v>116</v>
      </c>
    </row>
    <row r="114" ht="15" customHeight="1" spans="1:10">
      <c r="A114" s="12">
        <v>112</v>
      </c>
      <c r="B114" s="15" t="s">
        <v>127</v>
      </c>
      <c r="C114" s="16">
        <v>28.8</v>
      </c>
      <c r="D114" s="17">
        <v>14</v>
      </c>
      <c r="E114" s="16">
        <v>34.93</v>
      </c>
      <c r="F114" s="16">
        <f t="shared" si="2"/>
        <v>77.73</v>
      </c>
      <c r="G114" s="18">
        <v>288</v>
      </c>
      <c r="H114" s="19">
        <f t="shared" si="3"/>
        <v>67.665</v>
      </c>
      <c r="I114" s="6" t="s">
        <v>48</v>
      </c>
      <c r="J114" s="6" t="s">
        <v>116</v>
      </c>
    </row>
    <row r="115" s="1" customFormat="1" ht="15" spans="1:10">
      <c r="A115" s="12">
        <v>113</v>
      </c>
      <c r="B115" s="15" t="s">
        <v>128</v>
      </c>
      <c r="C115" s="16">
        <v>27.6</v>
      </c>
      <c r="D115" s="17">
        <v>15</v>
      </c>
      <c r="E115" s="16">
        <v>34.62</v>
      </c>
      <c r="F115" s="16">
        <f t="shared" si="2"/>
        <v>77.22</v>
      </c>
      <c r="G115" s="18">
        <v>289</v>
      </c>
      <c r="H115" s="19">
        <f t="shared" si="3"/>
        <v>67.51</v>
      </c>
      <c r="I115" s="6" t="s">
        <v>48</v>
      </c>
      <c r="J115" s="6" t="s">
        <v>116</v>
      </c>
    </row>
    <row r="116" s="1" customFormat="1" ht="15" spans="1:10">
      <c r="A116" s="12">
        <v>114</v>
      </c>
      <c r="B116" s="15" t="s">
        <v>129</v>
      </c>
      <c r="C116" s="16">
        <v>28.8</v>
      </c>
      <c r="D116" s="17">
        <v>15</v>
      </c>
      <c r="E116" s="16">
        <v>34.78</v>
      </c>
      <c r="F116" s="16">
        <f t="shared" si="2"/>
        <v>78.58</v>
      </c>
      <c r="G116" s="18">
        <v>281</v>
      </c>
      <c r="H116" s="19">
        <f t="shared" si="3"/>
        <v>67.39</v>
      </c>
      <c r="I116" s="6" t="s">
        <v>48</v>
      </c>
      <c r="J116" s="6" t="s">
        <v>116</v>
      </c>
    </row>
    <row r="117" s="1" customFormat="1" ht="15" customHeight="1" spans="1:10">
      <c r="A117" s="12">
        <v>115</v>
      </c>
      <c r="B117" s="15" t="s">
        <v>130</v>
      </c>
      <c r="C117" s="16">
        <v>28.4</v>
      </c>
      <c r="D117" s="17">
        <v>7</v>
      </c>
      <c r="E117" s="16">
        <v>35.14</v>
      </c>
      <c r="F117" s="16">
        <f t="shared" ref="F117:F145" si="4">C117+D117+E117</f>
        <v>70.54</v>
      </c>
      <c r="G117" s="18">
        <v>319</v>
      </c>
      <c r="H117" s="19">
        <f t="shared" ref="H117:H145" si="5">F117*0.5+G117*0.1</f>
        <v>67.17</v>
      </c>
      <c r="I117" s="6" t="s">
        <v>48</v>
      </c>
      <c r="J117" s="6" t="s">
        <v>116</v>
      </c>
    </row>
    <row r="118" s="1" customFormat="1" ht="15" customHeight="1" spans="1:10">
      <c r="A118" s="12">
        <v>116</v>
      </c>
      <c r="B118" s="15" t="s">
        <v>131</v>
      </c>
      <c r="C118" s="16">
        <v>23.6</v>
      </c>
      <c r="D118" s="17">
        <v>17</v>
      </c>
      <c r="E118" s="16">
        <v>35.28</v>
      </c>
      <c r="F118" s="16">
        <f t="shared" si="4"/>
        <v>75.88</v>
      </c>
      <c r="G118" s="18">
        <v>292</v>
      </c>
      <c r="H118" s="19">
        <f t="shared" si="5"/>
        <v>67.14</v>
      </c>
      <c r="I118" s="6" t="s">
        <v>48</v>
      </c>
      <c r="J118" s="6" t="s">
        <v>116</v>
      </c>
    </row>
    <row r="119" ht="15" spans="1:10">
      <c r="A119" s="12">
        <v>117</v>
      </c>
      <c r="B119" s="15" t="s">
        <v>132</v>
      </c>
      <c r="C119" s="16">
        <v>26.4</v>
      </c>
      <c r="D119" s="17">
        <v>19</v>
      </c>
      <c r="E119" s="16">
        <v>34.67</v>
      </c>
      <c r="F119" s="16">
        <f t="shared" si="4"/>
        <v>80.07</v>
      </c>
      <c r="G119" s="18">
        <v>268</v>
      </c>
      <c r="H119" s="19">
        <f t="shared" si="5"/>
        <v>66.835</v>
      </c>
      <c r="I119" s="6" t="s">
        <v>48</v>
      </c>
      <c r="J119" s="6" t="s">
        <v>116</v>
      </c>
    </row>
    <row r="120" ht="15" spans="1:10">
      <c r="A120" s="12">
        <v>118</v>
      </c>
      <c r="B120" s="15" t="s">
        <v>133</v>
      </c>
      <c r="C120" s="16">
        <v>30.4</v>
      </c>
      <c r="D120" s="17">
        <v>11</v>
      </c>
      <c r="E120" s="16">
        <v>33.82</v>
      </c>
      <c r="F120" s="16">
        <f t="shared" si="4"/>
        <v>75.22</v>
      </c>
      <c r="G120" s="18">
        <v>292</v>
      </c>
      <c r="H120" s="19">
        <f t="shared" si="5"/>
        <v>66.81</v>
      </c>
      <c r="I120" s="6" t="s">
        <v>48</v>
      </c>
      <c r="J120" s="6" t="s">
        <v>116</v>
      </c>
    </row>
    <row r="121" ht="15" spans="1:10">
      <c r="A121" s="12">
        <v>119</v>
      </c>
      <c r="B121" s="15" t="s">
        <v>134</v>
      </c>
      <c r="C121" s="20">
        <v>26.8</v>
      </c>
      <c r="D121" s="21">
        <v>17</v>
      </c>
      <c r="E121" s="20">
        <v>31.6</v>
      </c>
      <c r="F121" s="20">
        <f t="shared" si="4"/>
        <v>75.4</v>
      </c>
      <c r="G121" s="22">
        <v>291</v>
      </c>
      <c r="H121" s="19">
        <f t="shared" si="5"/>
        <v>66.8</v>
      </c>
      <c r="I121" s="6" t="s">
        <v>48</v>
      </c>
      <c r="J121" s="6" t="s">
        <v>116</v>
      </c>
    </row>
    <row r="122" ht="15" spans="1:10">
      <c r="A122" s="12">
        <v>120</v>
      </c>
      <c r="B122" s="15" t="s">
        <v>135</v>
      </c>
      <c r="C122" s="20">
        <v>28.4</v>
      </c>
      <c r="D122" s="21">
        <v>16</v>
      </c>
      <c r="E122" s="20">
        <v>32.2285714285714</v>
      </c>
      <c r="F122" s="20">
        <f t="shared" si="4"/>
        <v>76.6285714285714</v>
      </c>
      <c r="G122" s="22">
        <v>284</v>
      </c>
      <c r="H122" s="19">
        <f t="shared" si="5"/>
        <v>66.7142857142857</v>
      </c>
      <c r="I122" s="6" t="s">
        <v>48</v>
      </c>
      <c r="J122" s="6" t="s">
        <v>116</v>
      </c>
    </row>
    <row r="123" ht="15" spans="1:10">
      <c r="A123" s="12">
        <v>121</v>
      </c>
      <c r="B123" s="15" t="s">
        <v>136</v>
      </c>
      <c r="C123" s="16">
        <v>26</v>
      </c>
      <c r="D123" s="17">
        <v>16</v>
      </c>
      <c r="E123" s="16">
        <v>34.78</v>
      </c>
      <c r="F123" s="16">
        <f t="shared" si="4"/>
        <v>76.78</v>
      </c>
      <c r="G123" s="18">
        <v>283</v>
      </c>
      <c r="H123" s="19">
        <f t="shared" si="5"/>
        <v>66.69</v>
      </c>
      <c r="I123" s="6" t="s">
        <v>48</v>
      </c>
      <c r="J123" s="6" t="s">
        <v>116</v>
      </c>
    </row>
    <row r="124" ht="15" spans="1:10">
      <c r="A124" s="12">
        <v>122</v>
      </c>
      <c r="B124" s="15" t="s">
        <v>137</v>
      </c>
      <c r="C124" s="16">
        <v>24</v>
      </c>
      <c r="D124" s="17">
        <v>16</v>
      </c>
      <c r="E124" s="16">
        <v>33.4688888888889</v>
      </c>
      <c r="F124" s="16">
        <f t="shared" si="4"/>
        <v>73.4688888888889</v>
      </c>
      <c r="G124" s="18">
        <v>298</v>
      </c>
      <c r="H124" s="19">
        <f t="shared" si="5"/>
        <v>66.5344444444444</v>
      </c>
      <c r="I124" s="6" t="s">
        <v>48</v>
      </c>
      <c r="J124" s="6" t="s">
        <v>116</v>
      </c>
    </row>
    <row r="125" ht="15" spans="1:10">
      <c r="A125" s="12">
        <v>123</v>
      </c>
      <c r="B125" s="15" t="s">
        <v>138</v>
      </c>
      <c r="C125" s="16">
        <v>24.4</v>
      </c>
      <c r="D125" s="17">
        <v>16</v>
      </c>
      <c r="E125" s="16">
        <v>34.43</v>
      </c>
      <c r="F125" s="16">
        <f t="shared" si="4"/>
        <v>74.83</v>
      </c>
      <c r="G125" s="18">
        <v>291</v>
      </c>
      <c r="H125" s="19">
        <f t="shared" si="5"/>
        <v>66.515</v>
      </c>
      <c r="I125" s="6" t="s">
        <v>48</v>
      </c>
      <c r="J125" s="6" t="s">
        <v>116</v>
      </c>
    </row>
    <row r="126" ht="15" spans="1:10">
      <c r="A126" s="12">
        <v>124</v>
      </c>
      <c r="B126" s="15" t="s">
        <v>139</v>
      </c>
      <c r="C126" s="16">
        <v>29.2</v>
      </c>
      <c r="D126" s="17">
        <v>15</v>
      </c>
      <c r="E126" s="16">
        <v>33.03</v>
      </c>
      <c r="F126" s="16">
        <f t="shared" si="4"/>
        <v>77.23</v>
      </c>
      <c r="G126" s="18">
        <v>279</v>
      </c>
      <c r="H126" s="19">
        <f t="shared" si="5"/>
        <v>66.515</v>
      </c>
      <c r="I126" s="6" t="s">
        <v>48</v>
      </c>
      <c r="J126" s="6" t="s">
        <v>116</v>
      </c>
    </row>
    <row r="127" ht="15" spans="1:10">
      <c r="A127" s="12">
        <v>125</v>
      </c>
      <c r="B127" s="15" t="s">
        <v>140</v>
      </c>
      <c r="C127" s="16">
        <v>27.6</v>
      </c>
      <c r="D127" s="17">
        <v>17</v>
      </c>
      <c r="E127" s="16">
        <v>36.09</v>
      </c>
      <c r="F127" s="16">
        <f t="shared" si="4"/>
        <v>80.69</v>
      </c>
      <c r="G127" s="18">
        <v>260</v>
      </c>
      <c r="H127" s="19">
        <f t="shared" si="5"/>
        <v>66.345</v>
      </c>
      <c r="I127" s="6" t="s">
        <v>48</v>
      </c>
      <c r="J127" s="6" t="s">
        <v>116</v>
      </c>
    </row>
    <row r="128" ht="15" spans="1:10">
      <c r="A128" s="12">
        <v>126</v>
      </c>
      <c r="B128" s="15" t="s">
        <v>141</v>
      </c>
      <c r="C128" s="20">
        <v>26.4</v>
      </c>
      <c r="D128" s="21">
        <v>14</v>
      </c>
      <c r="E128" s="20">
        <v>31.8857142857143</v>
      </c>
      <c r="F128" s="20">
        <f t="shared" si="4"/>
        <v>72.2857142857143</v>
      </c>
      <c r="G128" s="22">
        <v>298</v>
      </c>
      <c r="H128" s="19">
        <f t="shared" si="5"/>
        <v>65.9428571428572</v>
      </c>
      <c r="I128" s="6" t="s">
        <v>48</v>
      </c>
      <c r="J128" s="6" t="s">
        <v>116</v>
      </c>
    </row>
    <row r="129" ht="15" spans="1:10">
      <c r="A129" s="12">
        <v>127</v>
      </c>
      <c r="B129" s="15" t="s">
        <v>142</v>
      </c>
      <c r="C129" s="20">
        <v>27.2</v>
      </c>
      <c r="D129" s="21">
        <v>14</v>
      </c>
      <c r="E129" s="20">
        <v>32.6857142857143</v>
      </c>
      <c r="F129" s="20">
        <f t="shared" si="4"/>
        <v>73.8857142857143</v>
      </c>
      <c r="G129" s="22">
        <v>290</v>
      </c>
      <c r="H129" s="19">
        <f t="shared" si="5"/>
        <v>65.9428571428572</v>
      </c>
      <c r="I129" s="6" t="s">
        <v>48</v>
      </c>
      <c r="J129" s="6" t="s">
        <v>116</v>
      </c>
    </row>
    <row r="130" ht="15" spans="1:10">
      <c r="A130" s="12">
        <v>128</v>
      </c>
      <c r="B130" s="15" t="s">
        <v>143</v>
      </c>
      <c r="C130" s="20">
        <v>24</v>
      </c>
      <c r="D130" s="21">
        <v>15</v>
      </c>
      <c r="E130" s="20">
        <v>32.6</v>
      </c>
      <c r="F130" s="20">
        <f t="shared" si="4"/>
        <v>71.6</v>
      </c>
      <c r="G130" s="22">
        <v>299</v>
      </c>
      <c r="H130" s="19">
        <f t="shared" si="5"/>
        <v>65.7</v>
      </c>
      <c r="I130" s="6" t="s">
        <v>48</v>
      </c>
      <c r="J130" s="6" t="s">
        <v>116</v>
      </c>
    </row>
    <row r="131" ht="15" spans="1:10">
      <c r="A131" s="12">
        <v>129</v>
      </c>
      <c r="B131" s="15" t="s">
        <v>144</v>
      </c>
      <c r="C131" s="20">
        <v>28</v>
      </c>
      <c r="D131" s="21">
        <v>17</v>
      </c>
      <c r="E131" s="20">
        <v>31.9714285714286</v>
      </c>
      <c r="F131" s="20">
        <f t="shared" si="4"/>
        <v>76.9714285714286</v>
      </c>
      <c r="G131" s="22">
        <v>268</v>
      </c>
      <c r="H131" s="19">
        <f t="shared" si="5"/>
        <v>65.2857142857143</v>
      </c>
      <c r="I131" s="6" t="s">
        <v>48</v>
      </c>
      <c r="J131" s="6" t="s">
        <v>116</v>
      </c>
    </row>
    <row r="132" ht="15" spans="1:10">
      <c r="A132" s="12">
        <v>130</v>
      </c>
      <c r="B132" s="15" t="s">
        <v>145</v>
      </c>
      <c r="C132" s="20">
        <v>27.6</v>
      </c>
      <c r="D132" s="21">
        <v>10</v>
      </c>
      <c r="E132" s="20">
        <v>31.6857142857143</v>
      </c>
      <c r="F132" s="20">
        <f t="shared" si="4"/>
        <v>69.2857142857143</v>
      </c>
      <c r="G132" s="22">
        <v>302</v>
      </c>
      <c r="H132" s="19">
        <f t="shared" si="5"/>
        <v>64.8428571428572</v>
      </c>
      <c r="I132" s="6" t="s">
        <v>48</v>
      </c>
      <c r="J132" s="6" t="s">
        <v>116</v>
      </c>
    </row>
    <row r="133" ht="15" spans="1:10">
      <c r="A133" s="12">
        <v>131</v>
      </c>
      <c r="B133" s="15" t="s">
        <v>146</v>
      </c>
      <c r="C133" s="16">
        <v>27.2</v>
      </c>
      <c r="D133" s="17">
        <v>10</v>
      </c>
      <c r="E133" s="16">
        <v>34.74</v>
      </c>
      <c r="F133" s="16">
        <f t="shared" si="4"/>
        <v>71.94</v>
      </c>
      <c r="G133" s="18">
        <v>285</v>
      </c>
      <c r="H133" s="19">
        <f t="shared" si="5"/>
        <v>64.47</v>
      </c>
      <c r="I133" s="6" t="s">
        <v>48</v>
      </c>
      <c r="J133" s="6" t="s">
        <v>116</v>
      </c>
    </row>
    <row r="134" ht="15" spans="1:10">
      <c r="A134" s="12">
        <v>132</v>
      </c>
      <c r="B134" s="15" t="s">
        <v>147</v>
      </c>
      <c r="C134" s="20">
        <v>24.4</v>
      </c>
      <c r="D134" s="21">
        <v>16</v>
      </c>
      <c r="E134" s="20">
        <v>31.0571428571429</v>
      </c>
      <c r="F134" s="20">
        <f t="shared" si="4"/>
        <v>71.4571428571429</v>
      </c>
      <c r="G134" s="22">
        <v>286</v>
      </c>
      <c r="H134" s="19">
        <f t="shared" si="5"/>
        <v>64.3285714285715</v>
      </c>
      <c r="I134" s="6" t="s">
        <v>48</v>
      </c>
      <c r="J134" s="6" t="s">
        <v>116</v>
      </c>
    </row>
    <row r="135" ht="15" spans="1:10">
      <c r="A135" s="12">
        <v>133</v>
      </c>
      <c r="B135" s="15" t="s">
        <v>148</v>
      </c>
      <c r="C135" s="16">
        <v>24.4</v>
      </c>
      <c r="D135" s="17">
        <v>13</v>
      </c>
      <c r="E135" s="16">
        <v>34.44</v>
      </c>
      <c r="F135" s="16">
        <f t="shared" si="4"/>
        <v>71.84</v>
      </c>
      <c r="G135" s="18">
        <v>284</v>
      </c>
      <c r="H135" s="19">
        <f t="shared" si="5"/>
        <v>64.32</v>
      </c>
      <c r="I135" s="6" t="s">
        <v>48</v>
      </c>
      <c r="J135" s="6" t="s">
        <v>116</v>
      </c>
    </row>
    <row r="136" ht="15" spans="1:10">
      <c r="A136" s="12">
        <v>134</v>
      </c>
      <c r="B136" s="15" t="s">
        <v>149</v>
      </c>
      <c r="C136" s="16">
        <v>25.2</v>
      </c>
      <c r="D136" s="17">
        <v>16</v>
      </c>
      <c r="E136" s="16">
        <v>33.4244444444444</v>
      </c>
      <c r="F136" s="16">
        <f t="shared" si="4"/>
        <v>74.6244444444444</v>
      </c>
      <c r="G136" s="18">
        <v>264</v>
      </c>
      <c r="H136" s="19">
        <f t="shared" si="5"/>
        <v>63.7122222222222</v>
      </c>
      <c r="I136" s="6" t="s">
        <v>48</v>
      </c>
      <c r="J136" s="6" t="s">
        <v>116</v>
      </c>
    </row>
    <row r="137" ht="15" spans="1:10">
      <c r="A137" s="12">
        <v>135</v>
      </c>
      <c r="B137" s="15" t="s">
        <v>150</v>
      </c>
      <c r="C137" s="20">
        <v>25.2</v>
      </c>
      <c r="D137" s="21">
        <v>18</v>
      </c>
      <c r="E137" s="20">
        <v>31.7714285714286</v>
      </c>
      <c r="F137" s="20">
        <f t="shared" si="4"/>
        <v>74.9714285714286</v>
      </c>
      <c r="G137" s="22">
        <v>262</v>
      </c>
      <c r="H137" s="19">
        <f t="shared" si="5"/>
        <v>63.6857142857143</v>
      </c>
      <c r="I137" s="6" t="s">
        <v>48</v>
      </c>
      <c r="J137" s="6" t="s">
        <v>116</v>
      </c>
    </row>
    <row r="138" ht="15" spans="1:10">
      <c r="A138" s="12">
        <v>136</v>
      </c>
      <c r="B138" s="15" t="s">
        <v>151</v>
      </c>
      <c r="C138" s="20">
        <v>29.2</v>
      </c>
      <c r="D138" s="21">
        <v>12</v>
      </c>
      <c r="E138" s="20">
        <v>31.1428571428571</v>
      </c>
      <c r="F138" s="20">
        <f t="shared" si="4"/>
        <v>72.3428571428571</v>
      </c>
      <c r="G138" s="22">
        <v>269</v>
      </c>
      <c r="H138" s="19">
        <f t="shared" si="5"/>
        <v>63.0714285714286</v>
      </c>
      <c r="I138" s="6" t="s">
        <v>48</v>
      </c>
      <c r="J138" s="6" t="s">
        <v>116</v>
      </c>
    </row>
    <row r="139" ht="15" spans="1:10">
      <c r="A139" s="12">
        <v>137</v>
      </c>
      <c r="B139" s="15" t="s">
        <v>152</v>
      </c>
      <c r="C139" s="20">
        <v>26.8</v>
      </c>
      <c r="D139" s="21">
        <v>12</v>
      </c>
      <c r="E139" s="20">
        <v>31.1142857142857</v>
      </c>
      <c r="F139" s="20">
        <f t="shared" si="4"/>
        <v>69.9142857142857</v>
      </c>
      <c r="G139" s="22">
        <v>277</v>
      </c>
      <c r="H139" s="19">
        <f t="shared" si="5"/>
        <v>62.6571428571429</v>
      </c>
      <c r="I139" s="6" t="s">
        <v>48</v>
      </c>
      <c r="J139" s="6" t="s">
        <v>116</v>
      </c>
    </row>
    <row r="140" ht="15" customHeight="1" spans="1:10">
      <c r="A140" s="12">
        <v>138</v>
      </c>
      <c r="B140" s="15" t="s">
        <v>153</v>
      </c>
      <c r="C140" s="16">
        <v>30.8</v>
      </c>
      <c r="D140" s="17">
        <v>17</v>
      </c>
      <c r="E140" s="16">
        <v>35.6022222222222</v>
      </c>
      <c r="F140" s="16">
        <f t="shared" si="4"/>
        <v>83.4022222222222</v>
      </c>
      <c r="G140" s="18">
        <v>365</v>
      </c>
      <c r="H140" s="19">
        <f t="shared" si="5"/>
        <v>78.2011111111111</v>
      </c>
      <c r="I140" s="6" t="s">
        <v>154</v>
      </c>
      <c r="J140" s="6" t="s">
        <v>116</v>
      </c>
    </row>
    <row r="141" ht="15" customHeight="1" spans="1:10">
      <c r="A141" s="12">
        <v>139</v>
      </c>
      <c r="B141" s="15" t="s">
        <v>155</v>
      </c>
      <c r="C141" s="16">
        <v>30.8</v>
      </c>
      <c r="D141" s="17">
        <v>20</v>
      </c>
      <c r="E141" s="16">
        <v>35.9577777777778</v>
      </c>
      <c r="F141" s="16">
        <f t="shared" si="4"/>
        <v>86.7577777777778</v>
      </c>
      <c r="G141" s="18">
        <v>337</v>
      </c>
      <c r="H141" s="19">
        <f t="shared" si="5"/>
        <v>77.0788888888889</v>
      </c>
      <c r="I141" s="6" t="s">
        <v>154</v>
      </c>
      <c r="J141" s="6" t="s">
        <v>116</v>
      </c>
    </row>
    <row r="142" ht="15" customHeight="1" spans="1:10">
      <c r="A142" s="12">
        <v>140</v>
      </c>
      <c r="B142" s="15" t="s">
        <v>156</v>
      </c>
      <c r="C142" s="16">
        <v>27.2</v>
      </c>
      <c r="D142" s="17">
        <v>18</v>
      </c>
      <c r="E142" s="16">
        <v>36.32</v>
      </c>
      <c r="F142" s="16">
        <f t="shared" si="4"/>
        <v>81.52</v>
      </c>
      <c r="G142" s="18">
        <v>331</v>
      </c>
      <c r="H142" s="19">
        <f t="shared" si="5"/>
        <v>73.86</v>
      </c>
      <c r="I142" s="6" t="s">
        <v>154</v>
      </c>
      <c r="J142" s="6" t="s">
        <v>116</v>
      </c>
    </row>
    <row r="143" ht="15" customHeight="1" spans="1:10">
      <c r="A143" s="12">
        <v>141</v>
      </c>
      <c r="B143" s="15" t="s">
        <v>157</v>
      </c>
      <c r="C143" s="16">
        <v>32</v>
      </c>
      <c r="D143" s="17">
        <v>16</v>
      </c>
      <c r="E143" s="16">
        <v>34.6244444444444</v>
      </c>
      <c r="F143" s="16">
        <f t="shared" si="4"/>
        <v>82.6244444444444</v>
      </c>
      <c r="G143" s="18">
        <v>295</v>
      </c>
      <c r="H143" s="19">
        <f t="shared" si="5"/>
        <v>70.8122222222222</v>
      </c>
      <c r="I143" s="6" t="s">
        <v>154</v>
      </c>
      <c r="J143" s="6" t="s">
        <v>116</v>
      </c>
    </row>
    <row r="144" ht="15" customHeight="1" spans="1:10">
      <c r="A144" s="12">
        <v>142</v>
      </c>
      <c r="B144" s="15" t="s">
        <v>158</v>
      </c>
      <c r="C144" s="16">
        <v>26.8</v>
      </c>
      <c r="D144" s="17">
        <v>14</v>
      </c>
      <c r="E144" s="16">
        <v>33.92</v>
      </c>
      <c r="F144" s="16">
        <f t="shared" si="4"/>
        <v>74.72</v>
      </c>
      <c r="G144" s="18">
        <v>324</v>
      </c>
      <c r="H144" s="19">
        <f t="shared" si="5"/>
        <v>69.76</v>
      </c>
      <c r="I144" s="6" t="s">
        <v>154</v>
      </c>
      <c r="J144" s="6" t="s">
        <v>116</v>
      </c>
    </row>
    <row r="145" customFormat="1" ht="13.5" customHeight="1" spans="1:10">
      <c r="A145" s="12">
        <v>143</v>
      </c>
      <c r="B145" s="24" t="s">
        <v>159</v>
      </c>
      <c r="C145" s="25">
        <v>27.6</v>
      </c>
      <c r="D145" s="26">
        <v>9</v>
      </c>
      <c r="E145" s="25">
        <v>35.77</v>
      </c>
      <c r="F145" s="25">
        <f t="shared" si="4"/>
        <v>72.37</v>
      </c>
      <c r="G145" s="27">
        <v>317</v>
      </c>
      <c r="H145" s="28">
        <f t="shared" si="5"/>
        <v>67.885</v>
      </c>
      <c r="I145" s="6" t="s">
        <v>154</v>
      </c>
      <c r="J145" s="6" t="s">
        <v>116</v>
      </c>
    </row>
  </sheetData>
  <autoFilter ref="A2:J145"/>
  <sortState ref="B18:J150">
    <sortCondition ref="H36" descending="1"/>
  </sortState>
  <mergeCells count="8">
    <mergeCell ref="C1:E1"/>
    <mergeCell ref="A1:A2"/>
    <mergeCell ref="B1:B2"/>
    <mergeCell ref="F1:F2"/>
    <mergeCell ref="G1:G2"/>
    <mergeCell ref="H1:H2"/>
    <mergeCell ref="I1:I2"/>
    <mergeCell ref="J1:J2"/>
  </mergeCells>
  <pageMargins left="0.75" right="0.75" top="0.938888888888889" bottom="0.829861111111111" header="0.510416666666667" footer="0.510416666666667"/>
  <pageSetup paperSize="9" orientation="landscape"/>
  <headerFooter>
    <oddHeader>&amp;C&amp;"宋体,常规"&amp;16水产学院&amp;"Arial,常规"2017&amp;"宋体,常规"年学术型硕士研究生复试成绩及拟录取名单公示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总成绩2017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yuhaiyan</dc:creator>
  <cp:lastModifiedBy>LJ</cp:lastModifiedBy>
  <dcterms:created xsi:type="dcterms:W3CDTF">2017-03-29T12:32:00Z</dcterms:created>
  <cp:lastPrinted>2017-03-29T13:05:00Z</cp:lastPrinted>
  <dcterms:modified xsi:type="dcterms:W3CDTF">2017-09-13T05:49:37Z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2052-10.1.0.6749</vt:lpwstr>
  </property>
</Properties>
</file>